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75" windowWidth="20115" windowHeight="6495" activeTab="0"/>
  </bookViews>
  <sheets>
    <sheet name="มิ.ย.64 (เลขว่าง)" sheetId="1" r:id="rId1"/>
    <sheet name="มิ.ย.64 (รายวัน)" sheetId="2" r:id="rId2"/>
    <sheet name="Sheet1" sheetId="3" r:id="rId3"/>
  </sheets>
  <definedNames>
    <definedName name="_xlnm.Print_Titles" localSheetId="1">'มิ.ย.64 (รายวัน)'!$3:$5</definedName>
    <definedName name="_xlnm.Print_Titles" localSheetId="0">'มิ.ย.64 (เลขว่าง)'!$3:$5</definedName>
  </definedNames>
  <calcPr fullCalcOnLoad="1"/>
</workbook>
</file>

<file path=xl/sharedStrings.xml><?xml version="1.0" encoding="utf-8"?>
<sst xmlns="http://schemas.openxmlformats.org/spreadsheetml/2006/main" count="170" uniqueCount="79">
  <si>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</si>
  <si>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</si>
  <si>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</si>
  <si>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</si>
  <si>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</si>
  <si>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</si>
  <si>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</si>
  <si>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</si>
  <si>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</si>
  <si>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</si>
  <si>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</si>
  <si>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</si>
  <si>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ลจช. / พกส.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</si>
  <si>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</si>
  <si>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</si>
  <si>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</si>
  <si>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</si>
  <si>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</si>
  <si>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</si>
  <si>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</si>
  <si>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</si>
  <si>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</si>
  <si>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</si>
  <si>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</si>
  <si>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</si>
  <si>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</si>
  <si>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</si>
  <si>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</si>
  <si>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</si>
  <si>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รพ.หล่มสัก</t>
  </si>
  <si>
    <t xml:space="preserve"> - </t>
  </si>
  <si>
    <t>กง.พยาบาล</t>
  </si>
  <si>
    <t>พนักงานบริการ</t>
  </si>
  <si>
    <t>พนักงานช่วยเหลือคนไข้</t>
  </si>
  <si>
    <t>กง.การพยาบาล</t>
  </si>
  <si>
    <t>พยาบาลวิชาชีพ</t>
  </si>
  <si>
    <t>กง.ปฐมภูมิและองค์รวม</t>
  </si>
  <si>
    <t>กง.เวชศาสตร์ฟื้นฟู</t>
  </si>
  <si>
    <t>นักกายภาพบำบัด</t>
  </si>
  <si>
    <t>กง.บริหารงานสาธารณสุข</t>
  </si>
  <si>
    <t>ทดแทนลาออก</t>
  </si>
  <si>
    <t>ลจช.</t>
  </si>
  <si>
    <t>พนักงานเปล</t>
  </si>
  <si>
    <t>รพ.หนองไผ่</t>
  </si>
  <si>
    <t>กง.รังสีวิทยา</t>
  </si>
  <si>
    <t>นักวิชาการสาธารณสุข</t>
  </si>
  <si>
    <t>แพทย์แผนไทย</t>
  </si>
  <si>
    <t>กง.บริหารทั่วไป</t>
  </si>
  <si>
    <t>ผู้ช่วยพยาบาล</t>
  </si>
  <si>
    <t>รพ.ศรีเทพ</t>
  </si>
  <si>
    <t>กง.ส่งเสริมป้องกันควบคุมโรค</t>
  </si>
  <si>
    <t>กง.ปฐมภูมิฯ</t>
  </si>
  <si>
    <t>พนักงานซักฟอก</t>
  </si>
  <si>
    <t>ประจำเดือน มิถุนายน 2564 (กรณีจ้างทดแทนตำแหน่งเลขที่ว่าง)</t>
  </si>
  <si>
    <t>ตำแหน่งเดิม+หน่วยงานเดิม</t>
  </si>
  <si>
    <t>รพ.สต.นาข้าวดอ  สสอ.หนองไผ่ (ขนาด M)</t>
  </si>
  <si>
    <r>
      <t xml:space="preserve">ทดแทนลาออก (จ.18 ต.นวก.สาธารณสุข รพ.สต.นาข้าวดอ)  </t>
    </r>
    <r>
      <rPr>
        <b/>
        <u val="single"/>
        <sz val="13"/>
        <color indexed="8"/>
        <rFont val="TH SarabunPSK"/>
        <family val="2"/>
      </rPr>
      <t>ตำแหน่งเดิม</t>
    </r>
  </si>
  <si>
    <t>ข้อมูล  ณ  วันที่ 29 มิถุนายน 2564</t>
  </si>
  <si>
    <r>
      <rPr>
        <b/>
        <u val="single"/>
        <sz val="14"/>
        <color indexed="8"/>
        <rFont val="TH SarabunPSK"/>
        <family val="2"/>
      </rPr>
      <t xml:space="preserve">จำนวนปฏิบัติงานจริง </t>
    </r>
    <r>
      <rPr>
        <b/>
        <sz val="14"/>
        <color indexed="8"/>
        <rFont val="TH SarabunPSK"/>
        <family val="2"/>
      </rPr>
      <t>(จำนวนที่จ้างไว้แล้ว)</t>
    </r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</si>
  <si>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</si>
  <si>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</si>
  <si>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</si>
  <si>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t>ประจำเดือน  มิถุนายน  2564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</si>
  <si>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</si>
  <si>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ภาระงานเพิ่มขึ้น /ขยายหน่วยบริการ</t>
  </si>
  <si>
    <t>จ้างตามภารกิจ/ขยายหน่วยบริการPCC</t>
  </si>
  <si>
    <t>นักรังสีการแพทย์</t>
  </si>
  <si>
    <t>กง.การพยาบาล(งานพยาบาลหน่วยควบคุมการติดเชื้อและงานจ่ายกลาง)</t>
  </si>
  <si>
    <t>ทดแทนเกษียณอายุ ปี64</t>
  </si>
  <si>
    <t>รพ.สต.วังพิกุล  สสอ.บึงสามพัน (ขนาด L)</t>
  </si>
  <si>
    <t>พนักงานทำความสะอาด</t>
  </si>
  <si>
    <t>รพร.หล่มเก่า</t>
  </si>
  <si>
    <t>กง.การแพทย์แผนไทยฯ</t>
  </si>
  <si>
    <r>
      <t xml:space="preserve">ทดแทนลาออก  (จ.18 ต.ผช.จนท.สาธารณสุข) </t>
    </r>
    <r>
      <rPr>
        <b/>
        <u val="single"/>
        <sz val="13"/>
        <color indexed="8"/>
        <rFont val="TH SarabunPSK"/>
        <family val="2"/>
      </rPr>
      <t>เปลี่ยนตำแหน่ง</t>
    </r>
  </si>
  <si>
    <t>เปลี่ยนตำแหน่ง+หน่วยงานเดิม</t>
  </si>
  <si>
    <r>
      <t xml:space="preserve">ทดแทนเลขว่าง (จ.18 ต.แพทย์แผนไทย)จ้างคนเดิม ต.นวก.สธ เนื่องจากสอบผ่านใบประกอบวิชาชาชีพ </t>
    </r>
    <r>
      <rPr>
        <b/>
        <u val="single"/>
        <sz val="13"/>
        <color indexed="8"/>
        <rFont val="TH SarabunPSK"/>
        <family val="2"/>
      </rPr>
      <t>ตำแหน่งเดิม</t>
    </r>
  </si>
  <si>
    <r>
      <t xml:space="preserve">ทดแทนเลขว่าง (จ.18 ต.พยาบาลวิชาชีพ)จ้างคนเดิม ขอจ้างให้ตรงกับปฏิบัติงานจริง </t>
    </r>
    <r>
      <rPr>
        <b/>
        <u val="single"/>
        <sz val="13"/>
        <color indexed="8"/>
        <rFont val="TH SarabunPSK"/>
        <family val="2"/>
      </rPr>
      <t>ตำแหน่งเดิม</t>
    </r>
  </si>
  <si>
    <r>
      <t xml:space="preserve">ทดแทนลาออก (จ.18 ต.พนักงานเปล)  </t>
    </r>
    <r>
      <rPr>
        <b/>
        <u val="single"/>
        <sz val="13"/>
        <color indexed="8"/>
        <rFont val="TH SarabunPSK"/>
        <family val="2"/>
      </rPr>
      <t>ตำแหน่งเดิม</t>
    </r>
  </si>
  <si>
    <t xml:space="preserve"> เอกสารประกอบประชุม คบสจ. 6/2564 วันที่  30 มิถุนายน 2564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</si>
</sst>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84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sz val="9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9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b/>
      <sz val="9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9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4" fillId="33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4" fillId="34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1" fontId="64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horizontal="left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70" fillId="34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4" fillId="34" borderId="0" xfId="0" applyFont="1" applyFill="1" applyAlignment="1">
      <alignment/>
    </xf>
    <xf numFmtId="0" fontId="67" fillId="34" borderId="0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1" fontId="70" fillId="34" borderId="0" xfId="0" applyNumberFormat="1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/>
    </xf>
    <xf numFmtId="0" fontId="64" fillId="16" borderId="16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16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vertical="center"/>
    </xf>
    <xf numFmtId="1" fontId="67" fillId="34" borderId="0" xfId="0" applyNumberFormat="1" applyFont="1" applyFill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3" fontId="64" fillId="0" borderId="16" xfId="0" applyNumberFormat="1" applyFont="1" applyBorder="1" applyAlignment="1">
      <alignment horizontal="center" vertical="center" wrapText="1"/>
    </xf>
    <xf numFmtId="0" fontId="64" fillId="12" borderId="16" xfId="0" applyFont="1" applyFill="1" applyBorder="1" applyAlignment="1">
      <alignment horizontal="center" vertical="center" wrapText="1"/>
    </xf>
    <xf numFmtId="3" fontId="64" fillId="0" borderId="16" xfId="0" applyNumberFormat="1" applyFont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2" fontId="80" fillId="12" borderId="16" xfId="0" applyNumberFormat="1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2" fontId="80" fillId="12" borderId="11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 wrapText="1"/>
    </xf>
    <xf numFmtId="0" fontId="64" fillId="12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9" fillId="0" borderId="22" xfId="0" applyFont="1" applyBorder="1" applyAlignment="1">
      <alignment vertical="center" wrapText="1"/>
    </xf>
    <xf numFmtId="3" fontId="64" fillId="0" borderId="22" xfId="0" applyNumberFormat="1" applyFont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 wrapText="1"/>
    </xf>
    <xf numFmtId="0" fontId="64" fillId="12" borderId="22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/>
    </xf>
    <xf numFmtId="2" fontId="70" fillId="12" borderId="16" xfId="0" applyNumberFormat="1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3" fontId="64" fillId="0" borderId="14" xfId="0" applyNumberFormat="1" applyFont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 wrapText="1"/>
    </xf>
    <xf numFmtId="0" fontId="64" fillId="12" borderId="14" xfId="0" applyFont="1" applyFill="1" applyBorder="1" applyAlignment="1">
      <alignment horizontal="center" vertical="center" wrapText="1"/>
    </xf>
    <xf numFmtId="2" fontId="70" fillId="12" borderId="14" xfId="0" applyNumberFormat="1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4" fillId="12" borderId="12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2" fontId="70" fillId="12" borderId="22" xfId="0" applyNumberFormat="1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2" fontId="70" fillId="12" borderId="27" xfId="0" applyNumberFormat="1" applyFont="1" applyFill="1" applyBorder="1" applyAlignment="1">
      <alignment horizontal="center" vertical="center" wrapText="1"/>
    </xf>
    <xf numFmtId="2" fontId="70" fillId="12" borderId="10" xfId="0" applyNumberFormat="1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3" fontId="64" fillId="0" borderId="27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78" fillId="34" borderId="0" xfId="0" applyFont="1" applyFill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65" fillId="16" borderId="14" xfId="0" applyFont="1" applyFill="1" applyBorder="1" applyAlignment="1">
      <alignment horizontal="center" vertical="center" wrapText="1"/>
    </xf>
    <xf numFmtId="0" fontId="65" fillId="16" borderId="16" xfId="0" applyFont="1" applyFill="1" applyBorder="1" applyAlignment="1">
      <alignment horizontal="center" vertical="center" wrapText="1"/>
    </xf>
    <xf numFmtId="0" fontId="65" fillId="16" borderId="12" xfId="0" applyFont="1" applyFill="1" applyBorder="1" applyAlignment="1">
      <alignment horizontal="center" vertical="center" wrapText="1"/>
    </xf>
    <xf numFmtId="0" fontId="72" fillId="12" borderId="14" xfId="0" applyFont="1" applyFill="1" applyBorder="1" applyAlignment="1">
      <alignment horizontal="center" vertical="center" wrapText="1"/>
    </xf>
    <xf numFmtId="0" fontId="72" fillId="12" borderId="16" xfId="0" applyFont="1" applyFill="1" applyBorder="1" applyAlignment="1">
      <alignment horizontal="center" vertical="center" wrapText="1"/>
    </xf>
    <xf numFmtId="0" fontId="72" fillId="1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65" fillId="16" borderId="28" xfId="0" applyFont="1" applyFill="1" applyBorder="1" applyAlignment="1">
      <alignment horizontal="center" vertical="center" wrapText="1"/>
    </xf>
    <xf numFmtId="0" fontId="65" fillId="16" borderId="29" xfId="0" applyFont="1" applyFill="1" applyBorder="1" applyAlignment="1">
      <alignment horizontal="center" vertical="center" wrapText="1"/>
    </xf>
    <xf numFmtId="0" fontId="77" fillId="12" borderId="14" xfId="0" applyFont="1" applyFill="1" applyBorder="1" applyAlignment="1">
      <alignment horizontal="center" vertical="center" wrapText="1"/>
    </xf>
    <xf numFmtId="0" fontId="77" fillId="12" borderId="16" xfId="0" applyFont="1" applyFill="1" applyBorder="1" applyAlignment="1">
      <alignment horizontal="center" vertical="center" wrapText="1"/>
    </xf>
    <xf numFmtId="0" fontId="77" fillId="12" borderId="12" xfId="0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9</xdr:row>
      <xdr:rowOff>123825</xdr:rowOff>
    </xdr:from>
    <xdr:to>
      <xdr:col>24</xdr:col>
      <xdr:colOff>47625</xdr:colOff>
      <xdr:row>9</xdr:row>
      <xdr:rowOff>781050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72275" y="6848475"/>
          <a:ext cx="2457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ลจช.รายเดือน 2 รายนี้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.18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อยู่ใน รพ.สต.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หล่มเก่า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จึงขอจ้างให้ตรงกับปฏิบัติงานจริง  (ขอใช้กรอบ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FTE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514350</xdr:rowOff>
    </xdr:from>
    <xdr:to>
      <xdr:col>18</xdr:col>
      <xdr:colOff>47625</xdr:colOff>
      <xdr:row>5</xdr:row>
      <xdr:rowOff>781050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2981325"/>
          <a:ext cx="1295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ขอใช้กรอบ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FTE 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view="pageBreakPreview" zoomScale="70" zoomScaleNormal="9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6.00390625" style="2" customWidth="1"/>
    <col min="2" max="2" width="9.28125" style="2" customWidth="1"/>
    <col min="3" max="3" width="9.57421875" style="2" customWidth="1"/>
    <col min="4" max="4" width="11.421875" style="2" customWidth="1"/>
    <col min="5" max="5" width="5.00390625" style="2" customWidth="1"/>
    <col min="6" max="6" width="7.140625" style="2" customWidth="1"/>
    <col min="7" max="7" width="7.28125" style="2" customWidth="1"/>
    <col min="8" max="8" width="13.7109375" style="1" customWidth="1"/>
    <col min="9" max="9" width="6.57421875" style="2" customWidth="1"/>
    <col min="10" max="10" width="6.421875" style="2" customWidth="1"/>
    <col min="11" max="11" width="6.7109375" style="2" customWidth="1"/>
    <col min="12" max="12" width="7.57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6.57421875" style="24" customWidth="1"/>
    <col min="26" max="26" width="16.7109375" style="2" customWidth="1"/>
    <col min="27" max="16384" width="9.140625" style="2" customWidth="1"/>
  </cols>
  <sheetData>
    <row r="1" spans="1:26" s="21" customFormat="1" ht="21.75">
      <c r="A1" s="167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5"/>
    </row>
    <row r="2" spans="1:26" s="21" customFormat="1" ht="22.5" thickBo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5"/>
    </row>
    <row r="3" spans="1:25" s="6" customFormat="1" ht="51" customHeight="1">
      <c r="A3" s="168" t="s">
        <v>0</v>
      </c>
      <c r="B3" s="171" t="s">
        <v>11</v>
      </c>
      <c r="C3" s="152" t="s">
        <v>1</v>
      </c>
      <c r="D3" s="174" t="s">
        <v>2</v>
      </c>
      <c r="E3" s="137" t="s">
        <v>61</v>
      </c>
      <c r="F3" s="54" t="s">
        <v>14</v>
      </c>
      <c r="G3" s="149" t="s">
        <v>22</v>
      </c>
      <c r="H3" s="152" t="s">
        <v>3</v>
      </c>
      <c r="I3" s="148" t="s">
        <v>13</v>
      </c>
      <c r="J3" s="140" t="s">
        <v>19</v>
      </c>
      <c r="K3" s="140" t="s">
        <v>16</v>
      </c>
      <c r="L3" s="143" t="s">
        <v>27</v>
      </c>
      <c r="M3" s="146" t="s">
        <v>58</v>
      </c>
      <c r="N3" s="146"/>
      <c r="O3" s="146"/>
      <c r="P3" s="146"/>
      <c r="Q3" s="146"/>
      <c r="R3" s="146"/>
      <c r="S3" s="146"/>
      <c r="T3" s="146"/>
      <c r="U3" s="148" t="s">
        <v>59</v>
      </c>
      <c r="V3" s="148"/>
      <c r="W3" s="161" t="s">
        <v>18</v>
      </c>
      <c r="X3" s="164" t="s">
        <v>17</v>
      </c>
      <c r="Y3" s="155" t="s">
        <v>26</v>
      </c>
    </row>
    <row r="4" spans="1:25" s="6" customFormat="1" ht="42.75" customHeight="1">
      <c r="A4" s="169"/>
      <c r="B4" s="172"/>
      <c r="C4" s="153"/>
      <c r="D4" s="175"/>
      <c r="E4" s="138"/>
      <c r="F4" s="30" t="s">
        <v>15</v>
      </c>
      <c r="G4" s="150"/>
      <c r="H4" s="153"/>
      <c r="I4" s="159"/>
      <c r="J4" s="141"/>
      <c r="K4" s="141"/>
      <c r="L4" s="144"/>
      <c r="M4" s="147"/>
      <c r="N4" s="147"/>
      <c r="O4" s="147"/>
      <c r="P4" s="147"/>
      <c r="Q4" s="147"/>
      <c r="R4" s="147"/>
      <c r="S4" s="147"/>
      <c r="T4" s="147"/>
      <c r="U4" s="158" t="s">
        <v>60</v>
      </c>
      <c r="V4" s="158"/>
      <c r="W4" s="162"/>
      <c r="X4" s="165"/>
      <c r="Y4" s="156"/>
    </row>
    <row r="5" spans="1:25" s="21" customFormat="1" ht="45.75" thickBot="1">
      <c r="A5" s="170"/>
      <c r="B5" s="173"/>
      <c r="C5" s="154"/>
      <c r="D5" s="176"/>
      <c r="E5" s="139"/>
      <c r="F5" s="46" t="s">
        <v>12</v>
      </c>
      <c r="G5" s="151"/>
      <c r="H5" s="154"/>
      <c r="I5" s="160"/>
      <c r="J5" s="142"/>
      <c r="K5" s="142"/>
      <c r="L5" s="145"/>
      <c r="M5" s="26" t="s">
        <v>4</v>
      </c>
      <c r="N5" s="26" t="s">
        <v>5</v>
      </c>
      <c r="O5" s="26" t="s">
        <v>6</v>
      </c>
      <c r="P5" s="26" t="s">
        <v>7</v>
      </c>
      <c r="Q5" s="25" t="s">
        <v>23</v>
      </c>
      <c r="R5" s="25" t="s">
        <v>24</v>
      </c>
      <c r="S5" s="45" t="s">
        <v>28</v>
      </c>
      <c r="T5" s="27" t="s">
        <v>8</v>
      </c>
      <c r="U5" s="26" t="s">
        <v>9</v>
      </c>
      <c r="V5" s="26" t="s">
        <v>10</v>
      </c>
      <c r="W5" s="163"/>
      <c r="X5" s="166"/>
      <c r="Y5" s="157"/>
    </row>
    <row r="6" spans="1:26" s="6" customFormat="1" ht="87.75" thickBot="1">
      <c r="A6" s="68">
        <v>1</v>
      </c>
      <c r="B6" s="69" t="s">
        <v>55</v>
      </c>
      <c r="C6" s="69" t="s">
        <v>50</v>
      </c>
      <c r="D6" s="69" t="s">
        <v>45</v>
      </c>
      <c r="E6" s="70">
        <v>1</v>
      </c>
      <c r="F6" s="71" t="s">
        <v>41</v>
      </c>
      <c r="G6" s="71">
        <v>203911</v>
      </c>
      <c r="H6" s="106" t="s">
        <v>56</v>
      </c>
      <c r="I6" s="107">
        <v>5396</v>
      </c>
      <c r="J6" s="72">
        <v>5</v>
      </c>
      <c r="K6" s="72">
        <v>3</v>
      </c>
      <c r="L6" s="72" t="s">
        <v>30</v>
      </c>
      <c r="M6" s="73">
        <v>2</v>
      </c>
      <c r="N6" s="73">
        <v>0</v>
      </c>
      <c r="O6" s="73">
        <v>0</v>
      </c>
      <c r="P6" s="73">
        <v>0</v>
      </c>
      <c r="Q6" s="73">
        <v>1</v>
      </c>
      <c r="R6" s="73">
        <v>0</v>
      </c>
      <c r="S6" s="73">
        <v>0</v>
      </c>
      <c r="T6" s="74">
        <v>3</v>
      </c>
      <c r="U6" s="73">
        <v>0</v>
      </c>
      <c r="V6" s="108"/>
      <c r="W6" s="109"/>
      <c r="X6" s="109"/>
      <c r="Y6" s="110"/>
      <c r="Z6" s="86" t="s">
        <v>54</v>
      </c>
    </row>
    <row r="7" spans="1:26" s="6" customFormat="1" ht="117">
      <c r="A7" s="32">
        <v>2</v>
      </c>
      <c r="B7" s="31" t="s">
        <v>71</v>
      </c>
      <c r="C7" s="31" t="s">
        <v>72</v>
      </c>
      <c r="D7" s="31" t="s">
        <v>46</v>
      </c>
      <c r="E7" s="50">
        <v>1</v>
      </c>
      <c r="F7" s="57" t="s">
        <v>41</v>
      </c>
      <c r="G7" s="57">
        <v>201533</v>
      </c>
      <c r="H7" s="112" t="s">
        <v>75</v>
      </c>
      <c r="I7" s="113">
        <v>69217</v>
      </c>
      <c r="J7" s="53">
        <v>10</v>
      </c>
      <c r="K7" s="53">
        <v>8</v>
      </c>
      <c r="L7" s="53" t="s">
        <v>30</v>
      </c>
      <c r="M7" s="49">
        <v>3</v>
      </c>
      <c r="N7" s="49">
        <v>0</v>
      </c>
      <c r="O7" s="49">
        <v>0</v>
      </c>
      <c r="P7" s="49">
        <v>1</v>
      </c>
      <c r="Q7" s="49">
        <v>1</v>
      </c>
      <c r="R7" s="49">
        <v>0</v>
      </c>
      <c r="S7" s="49">
        <v>0</v>
      </c>
      <c r="T7" s="52">
        <v>5</v>
      </c>
      <c r="U7" s="49">
        <v>3</v>
      </c>
      <c r="V7" s="114"/>
      <c r="W7" s="115"/>
      <c r="X7" s="116">
        <v>59.39</v>
      </c>
      <c r="Y7" s="117"/>
      <c r="Z7" s="86" t="s">
        <v>54</v>
      </c>
    </row>
    <row r="8" spans="1:26" s="6" customFormat="1" ht="71.25" customHeight="1">
      <c r="A8" s="44">
        <v>3</v>
      </c>
      <c r="B8" s="33" t="s">
        <v>71</v>
      </c>
      <c r="C8" s="33" t="s">
        <v>51</v>
      </c>
      <c r="D8" s="33" t="s">
        <v>32</v>
      </c>
      <c r="E8" s="56">
        <v>1</v>
      </c>
      <c r="F8" s="58" t="s">
        <v>41</v>
      </c>
      <c r="G8" s="58">
        <v>201149</v>
      </c>
      <c r="H8" s="88" t="s">
        <v>73</v>
      </c>
      <c r="I8" s="81">
        <v>69217</v>
      </c>
      <c r="J8" s="55" t="s">
        <v>30</v>
      </c>
      <c r="K8" s="55" t="s">
        <v>30</v>
      </c>
      <c r="L8" s="55">
        <v>2</v>
      </c>
      <c r="M8" s="61">
        <v>0</v>
      </c>
      <c r="N8" s="61">
        <v>0</v>
      </c>
      <c r="O8" s="61">
        <v>0</v>
      </c>
      <c r="P8" s="61">
        <v>1</v>
      </c>
      <c r="Q8" s="61">
        <v>0</v>
      </c>
      <c r="R8" s="61">
        <v>1</v>
      </c>
      <c r="S8" s="61">
        <v>0</v>
      </c>
      <c r="T8" s="59">
        <v>2</v>
      </c>
      <c r="U8" s="61">
        <v>0</v>
      </c>
      <c r="V8" s="82"/>
      <c r="W8" s="80"/>
      <c r="X8" s="111">
        <v>59.39</v>
      </c>
      <c r="Y8" s="118"/>
      <c r="Z8" s="86" t="s">
        <v>74</v>
      </c>
    </row>
    <row r="9" spans="1:26" s="6" customFormat="1" ht="69.75" customHeight="1">
      <c r="A9" s="44">
        <v>4</v>
      </c>
      <c r="B9" s="33" t="s">
        <v>71</v>
      </c>
      <c r="C9" s="33" t="s">
        <v>34</v>
      </c>
      <c r="D9" s="33" t="s">
        <v>35</v>
      </c>
      <c r="E9" s="56">
        <v>1</v>
      </c>
      <c r="F9" s="58" t="s">
        <v>41</v>
      </c>
      <c r="G9" s="58">
        <v>201204</v>
      </c>
      <c r="H9" s="130" t="s">
        <v>76</v>
      </c>
      <c r="I9" s="132">
        <v>69217</v>
      </c>
      <c r="J9" s="134">
        <v>102</v>
      </c>
      <c r="K9" s="134">
        <v>81</v>
      </c>
      <c r="L9" s="134" t="s">
        <v>30</v>
      </c>
      <c r="M9" s="122">
        <v>94</v>
      </c>
      <c r="N9" s="122">
        <v>0</v>
      </c>
      <c r="O9" s="122">
        <v>0</v>
      </c>
      <c r="P9" s="122">
        <v>3</v>
      </c>
      <c r="Q9" s="122">
        <v>2</v>
      </c>
      <c r="R9" s="122">
        <v>0</v>
      </c>
      <c r="S9" s="122">
        <v>0</v>
      </c>
      <c r="T9" s="124">
        <v>99</v>
      </c>
      <c r="U9" s="122"/>
      <c r="V9" s="126">
        <v>-18</v>
      </c>
      <c r="W9" s="80"/>
      <c r="X9" s="128">
        <v>59.39</v>
      </c>
      <c r="Y9" s="118"/>
      <c r="Z9" s="86" t="s">
        <v>54</v>
      </c>
    </row>
    <row r="10" spans="1:26" s="6" customFormat="1" ht="69.75" customHeight="1" thickBot="1">
      <c r="A10" s="41">
        <v>5</v>
      </c>
      <c r="B10" s="34" t="s">
        <v>71</v>
      </c>
      <c r="C10" s="34" t="s">
        <v>34</v>
      </c>
      <c r="D10" s="34" t="s">
        <v>35</v>
      </c>
      <c r="E10" s="51">
        <v>1</v>
      </c>
      <c r="F10" s="60" t="s">
        <v>41</v>
      </c>
      <c r="G10" s="60">
        <v>204941</v>
      </c>
      <c r="H10" s="131"/>
      <c r="I10" s="133"/>
      <c r="J10" s="135"/>
      <c r="K10" s="135"/>
      <c r="L10" s="135"/>
      <c r="M10" s="123"/>
      <c r="N10" s="123"/>
      <c r="O10" s="123"/>
      <c r="P10" s="123"/>
      <c r="Q10" s="123"/>
      <c r="R10" s="123"/>
      <c r="S10" s="123"/>
      <c r="T10" s="125"/>
      <c r="U10" s="123"/>
      <c r="V10" s="127"/>
      <c r="W10" s="119"/>
      <c r="X10" s="129"/>
      <c r="Y10" s="120"/>
      <c r="Z10" s="86" t="s">
        <v>54</v>
      </c>
    </row>
    <row r="11" spans="1:26" s="6" customFormat="1" ht="78.75" customHeight="1" thickBot="1">
      <c r="A11" s="68">
        <v>6</v>
      </c>
      <c r="B11" s="69" t="s">
        <v>71</v>
      </c>
      <c r="C11" s="69" t="s">
        <v>34</v>
      </c>
      <c r="D11" s="69" t="s">
        <v>42</v>
      </c>
      <c r="E11" s="70">
        <v>1</v>
      </c>
      <c r="F11" s="71" t="s">
        <v>41</v>
      </c>
      <c r="G11" s="71">
        <v>201888</v>
      </c>
      <c r="H11" s="106" t="s">
        <v>77</v>
      </c>
      <c r="I11" s="107">
        <v>69217</v>
      </c>
      <c r="J11" s="72" t="s">
        <v>30</v>
      </c>
      <c r="K11" s="72" t="s">
        <v>30</v>
      </c>
      <c r="L11" s="72">
        <v>7</v>
      </c>
      <c r="M11" s="73">
        <v>0</v>
      </c>
      <c r="N11" s="73">
        <v>0</v>
      </c>
      <c r="O11" s="73">
        <v>0</v>
      </c>
      <c r="P11" s="73">
        <v>6</v>
      </c>
      <c r="Q11" s="73">
        <v>0</v>
      </c>
      <c r="R11" s="73">
        <v>1</v>
      </c>
      <c r="S11" s="73">
        <v>0</v>
      </c>
      <c r="T11" s="74">
        <v>7</v>
      </c>
      <c r="U11" s="73">
        <v>0</v>
      </c>
      <c r="V11" s="108"/>
      <c r="W11" s="109"/>
      <c r="X11" s="121">
        <v>59.39</v>
      </c>
      <c r="Y11" s="110"/>
      <c r="Z11" s="86" t="s">
        <v>54</v>
      </c>
    </row>
    <row r="12" spans="1:26" s="6" customFormat="1" ht="21.75">
      <c r="A12" s="10"/>
      <c r="B12" s="98"/>
      <c r="C12" s="98"/>
      <c r="D12" s="98"/>
      <c r="E12" s="13">
        <f>SUM(E6:E11)</f>
        <v>6</v>
      </c>
      <c r="F12" s="10"/>
      <c r="G12" s="10"/>
      <c r="H12" s="99"/>
      <c r="I12" s="42"/>
      <c r="J12" s="100"/>
      <c r="K12" s="100"/>
      <c r="L12" s="100"/>
      <c r="M12" s="101"/>
      <c r="N12" s="101"/>
      <c r="O12" s="101"/>
      <c r="P12" s="101"/>
      <c r="Q12" s="101"/>
      <c r="R12" s="101"/>
      <c r="S12" s="101"/>
      <c r="T12" s="102"/>
      <c r="U12" s="101"/>
      <c r="V12" s="103"/>
      <c r="W12" s="104"/>
      <c r="X12" s="104"/>
      <c r="Y12" s="105"/>
      <c r="Z12" s="86"/>
    </row>
    <row r="13" spans="1:25" s="8" customFormat="1" ht="27.75">
      <c r="A13" s="10"/>
      <c r="B13" s="78"/>
      <c r="C13" s="78"/>
      <c r="D13" s="78"/>
      <c r="E13" s="96"/>
      <c r="F13" s="78"/>
      <c r="G13" s="78"/>
      <c r="H13" s="78"/>
      <c r="I13" s="11"/>
      <c r="J13" s="11"/>
      <c r="K13" s="136" t="s">
        <v>57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 s="8" customFormat="1" ht="21.75">
      <c r="A14" s="10"/>
      <c r="B14" s="36"/>
      <c r="C14" s="75"/>
      <c r="D14" s="36"/>
      <c r="E14" s="37"/>
      <c r="F14" s="76"/>
      <c r="G14" s="76"/>
      <c r="H14" s="4"/>
      <c r="I14" s="11"/>
      <c r="J14" s="11"/>
      <c r="K14" s="136" t="s">
        <v>78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spans="1:26" s="8" customFormat="1" ht="21.75">
      <c r="A15" s="10"/>
      <c r="B15" s="36"/>
      <c r="C15" s="75"/>
      <c r="D15" s="36"/>
      <c r="E15" s="37"/>
      <c r="F15" s="76"/>
      <c r="G15" s="76"/>
      <c r="H15" s="4"/>
      <c r="I15" s="11"/>
      <c r="J15" s="11"/>
      <c r="K15" s="136" t="s">
        <v>20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35"/>
    </row>
    <row r="16" spans="6:24" ht="21.75">
      <c r="F16" s="7"/>
      <c r="G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6:24" ht="21.75">
      <c r="F17" s="7"/>
      <c r="G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6:24" ht="21.75">
      <c r="F19" s="7"/>
      <c r="G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6:24" ht="21.75">
      <c r="F20" s="7"/>
      <c r="G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6:24" ht="21.75">
      <c r="F21" s="7"/>
      <c r="G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ht="21.75">
      <c r="F22" s="7"/>
      <c r="G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6:24" ht="21.75"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6" s="24" customFormat="1" ht="21.75">
      <c r="A24" s="2"/>
      <c r="B24" s="2"/>
      <c r="C24" s="2"/>
      <c r="D24" s="2"/>
      <c r="E24" s="2"/>
      <c r="F24" s="7"/>
      <c r="G24" s="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2"/>
    </row>
    <row r="25" spans="1:26" s="24" customFormat="1" ht="21.75">
      <c r="A25" s="2"/>
      <c r="B25" s="2"/>
      <c r="C25" s="2"/>
      <c r="D25" s="2"/>
      <c r="E25" s="2"/>
      <c r="F25" s="7"/>
      <c r="G25" s="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Z25" s="2"/>
    </row>
    <row r="26" spans="1:26" s="24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2"/>
    </row>
    <row r="27" spans="1:26" s="24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24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24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24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24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24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24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24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24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24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24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24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24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24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24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24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24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24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24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24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24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24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24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24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24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24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24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24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24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24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24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24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24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24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24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24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24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24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24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24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24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24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24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24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24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24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24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24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24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24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24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24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24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24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24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24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24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24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24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24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24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24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24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24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24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24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24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24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24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24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24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24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24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24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24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24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24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24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24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24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24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24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24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24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24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24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24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24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24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24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24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24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24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24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24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24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24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24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24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24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24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24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24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24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24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24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24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24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24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24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24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24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24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24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24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24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24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24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24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24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24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24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24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24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24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24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24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24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24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24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24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24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24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24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24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24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24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24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24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24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24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24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24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24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24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24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24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24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24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24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24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24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24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24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24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24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24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24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24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24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24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24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24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24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24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24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24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24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24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  <row r="196" spans="1:26" s="24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2"/>
    </row>
    <row r="197" spans="1:26" s="24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2"/>
    </row>
    <row r="198" spans="1:26" s="24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2"/>
    </row>
    <row r="199" spans="1:26" s="24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2"/>
    </row>
    <row r="200" spans="1:26" s="24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2"/>
    </row>
  </sheetData>
  <sheetProtection/>
  <mergeCells count="38">
    <mergeCell ref="A1:Y1"/>
    <mergeCell ref="A2:Y2"/>
    <mergeCell ref="A3:A5"/>
    <mergeCell ref="B3:B5"/>
    <mergeCell ref="C3:C5"/>
    <mergeCell ref="D3:D5"/>
    <mergeCell ref="K13:Y13"/>
    <mergeCell ref="K14:Y14"/>
    <mergeCell ref="I3:I5"/>
    <mergeCell ref="J3:J5"/>
    <mergeCell ref="W3:W5"/>
    <mergeCell ref="X3:X5"/>
    <mergeCell ref="N9:N10"/>
    <mergeCell ref="O9:O10"/>
    <mergeCell ref="P9:P10"/>
    <mergeCell ref="Q9:Q10"/>
    <mergeCell ref="K15:Y15"/>
    <mergeCell ref="E3:E5"/>
    <mergeCell ref="K3:K5"/>
    <mergeCell ref="L3:L5"/>
    <mergeCell ref="M3:T4"/>
    <mergeCell ref="U3:V3"/>
    <mergeCell ref="G3:G5"/>
    <mergeCell ref="H3:H5"/>
    <mergeCell ref="Y3:Y5"/>
    <mergeCell ref="U4:V4"/>
    <mergeCell ref="H9:H10"/>
    <mergeCell ref="I9:I10"/>
    <mergeCell ref="J9:J10"/>
    <mergeCell ref="K9:K10"/>
    <mergeCell ref="L9:L10"/>
    <mergeCell ref="M9:M10"/>
    <mergeCell ref="R9:R10"/>
    <mergeCell ref="S9:S10"/>
    <mergeCell ref="T9:T10"/>
    <mergeCell ref="U9:U10"/>
    <mergeCell ref="V9:V10"/>
    <mergeCell ref="X9:X10"/>
  </mergeCells>
  <printOptions/>
  <pageMargins left="0" right="0" top="0" bottom="0" header="0.11811023622047245" footer="0.11811023622047245"/>
  <pageSetup horizontalDpi="600" verticalDpi="600" orientation="landscape" paperSize="9" scale="91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5"/>
  <sheetViews>
    <sheetView view="pageBreakPreview" zoomScale="80" zoomScaleNormal="50" zoomScaleSheetLayoutView="80" zoomScalePageLayoutView="0" workbookViewId="0" topLeftCell="A1">
      <pane ySplit="5" topLeftCell="A12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4.57421875" style="2" customWidth="1"/>
    <col min="2" max="2" width="9.8515625" style="2" customWidth="1"/>
    <col min="3" max="3" width="10.140625" style="2" customWidth="1"/>
    <col min="4" max="4" width="10.8515625" style="2" customWidth="1"/>
    <col min="5" max="5" width="5.7109375" style="2" customWidth="1"/>
    <col min="6" max="6" width="8.7109375" style="2" customWidth="1"/>
    <col min="7" max="7" width="11.140625" style="17" customWidth="1"/>
    <col min="8" max="8" width="7.00390625" style="2" customWidth="1"/>
    <col min="9" max="9" width="6.140625" style="2" customWidth="1"/>
    <col min="10" max="10" width="6.8515625" style="2" customWidth="1"/>
    <col min="11" max="11" width="6.140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421875" style="19" customWidth="1"/>
    <col min="24" max="24" width="5.8515625" style="2" customWidth="1"/>
    <col min="25" max="25" width="8.57421875" style="24" customWidth="1"/>
    <col min="26" max="26" width="13.28125" style="2" customWidth="1"/>
    <col min="27" max="16384" width="9.140625" style="2" customWidth="1"/>
  </cols>
  <sheetData>
    <row r="1" spans="1:26" s="21" customFormat="1" ht="21.75">
      <c r="A1" s="167" t="s">
        <v>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8"/>
      <c r="Z1" s="15"/>
    </row>
    <row r="2" spans="1:26" s="21" customFormat="1" ht="22.5" thickBot="1">
      <c r="A2" s="167" t="s">
        <v>62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8"/>
      <c r="Z2" s="15"/>
    </row>
    <row r="3" spans="1:25" s="6" customFormat="1" ht="63" customHeight="1">
      <c r="A3" s="194" t="s">
        <v>0</v>
      </c>
      <c r="B3" s="152" t="s">
        <v>11</v>
      </c>
      <c r="C3" s="152" t="s">
        <v>1</v>
      </c>
      <c r="D3" s="174" t="s">
        <v>2</v>
      </c>
      <c r="E3" s="191" t="s">
        <v>61</v>
      </c>
      <c r="F3" s="54" t="s">
        <v>14</v>
      </c>
      <c r="G3" s="171" t="s">
        <v>3</v>
      </c>
      <c r="H3" s="177" t="s">
        <v>13</v>
      </c>
      <c r="I3" s="140" t="s">
        <v>19</v>
      </c>
      <c r="J3" s="140" t="s">
        <v>16</v>
      </c>
      <c r="K3" s="180" t="s">
        <v>27</v>
      </c>
      <c r="L3" s="146" t="s">
        <v>63</v>
      </c>
      <c r="M3" s="146"/>
      <c r="N3" s="146"/>
      <c r="O3" s="146"/>
      <c r="P3" s="146"/>
      <c r="Q3" s="197"/>
      <c r="R3" s="197"/>
      <c r="S3" s="197"/>
      <c r="T3" s="177" t="s">
        <v>59</v>
      </c>
      <c r="U3" s="177"/>
      <c r="V3" s="186" t="s">
        <v>18</v>
      </c>
      <c r="W3" s="188" t="s">
        <v>17</v>
      </c>
      <c r="X3" s="183" t="s">
        <v>26</v>
      </c>
      <c r="Y3" s="29"/>
    </row>
    <row r="4" spans="1:25" s="6" customFormat="1" ht="41.25" customHeight="1">
      <c r="A4" s="195"/>
      <c r="B4" s="153"/>
      <c r="C4" s="153"/>
      <c r="D4" s="175"/>
      <c r="E4" s="192"/>
      <c r="F4" s="30" t="s">
        <v>15</v>
      </c>
      <c r="G4" s="172"/>
      <c r="H4" s="178"/>
      <c r="I4" s="141"/>
      <c r="J4" s="141"/>
      <c r="K4" s="181"/>
      <c r="L4" s="147"/>
      <c r="M4" s="147"/>
      <c r="N4" s="147"/>
      <c r="O4" s="147"/>
      <c r="P4" s="147"/>
      <c r="Q4" s="198"/>
      <c r="R4" s="198"/>
      <c r="S4" s="198"/>
      <c r="T4" s="158" t="s">
        <v>60</v>
      </c>
      <c r="U4" s="158"/>
      <c r="V4" s="187"/>
      <c r="W4" s="189"/>
      <c r="X4" s="184"/>
      <c r="Y4" s="29"/>
    </row>
    <row r="5" spans="1:25" s="21" customFormat="1" ht="45.75" thickBot="1">
      <c r="A5" s="196"/>
      <c r="B5" s="154"/>
      <c r="C5" s="154"/>
      <c r="D5" s="176"/>
      <c r="E5" s="193"/>
      <c r="F5" s="22"/>
      <c r="G5" s="173"/>
      <c r="H5" s="179"/>
      <c r="I5" s="142"/>
      <c r="J5" s="142"/>
      <c r="K5" s="182"/>
      <c r="L5" s="62" t="s">
        <v>4</v>
      </c>
      <c r="M5" s="62" t="s">
        <v>5</v>
      </c>
      <c r="N5" s="62" t="s">
        <v>6</v>
      </c>
      <c r="O5" s="62" t="s">
        <v>7</v>
      </c>
      <c r="P5" s="63" t="s">
        <v>23</v>
      </c>
      <c r="Q5" s="64" t="s">
        <v>24</v>
      </c>
      <c r="R5" s="65" t="s">
        <v>28</v>
      </c>
      <c r="S5" s="27" t="s">
        <v>8</v>
      </c>
      <c r="T5" s="66" t="s">
        <v>9</v>
      </c>
      <c r="U5" s="66" t="s">
        <v>10</v>
      </c>
      <c r="V5" s="163"/>
      <c r="W5" s="190"/>
      <c r="X5" s="185"/>
      <c r="Y5" s="29"/>
    </row>
    <row r="6" spans="1:25" s="21" customFormat="1" ht="65.25">
      <c r="A6" s="48">
        <v>1</v>
      </c>
      <c r="B6" s="23" t="s">
        <v>29</v>
      </c>
      <c r="C6" s="23" t="s">
        <v>31</v>
      </c>
      <c r="D6" s="23" t="s">
        <v>35</v>
      </c>
      <c r="E6" s="90">
        <v>10</v>
      </c>
      <c r="F6" s="48" t="s">
        <v>24</v>
      </c>
      <c r="G6" s="84" t="s">
        <v>64</v>
      </c>
      <c r="H6" s="93">
        <v>156935</v>
      </c>
      <c r="I6" s="94">
        <v>162</v>
      </c>
      <c r="J6" s="94">
        <v>130</v>
      </c>
      <c r="K6" s="94" t="s">
        <v>30</v>
      </c>
      <c r="L6" s="90">
        <v>135</v>
      </c>
      <c r="M6" s="90">
        <v>0</v>
      </c>
      <c r="N6" s="90">
        <v>0</v>
      </c>
      <c r="O6" s="90">
        <v>1</v>
      </c>
      <c r="P6" s="90">
        <v>4</v>
      </c>
      <c r="Q6" s="90">
        <v>11</v>
      </c>
      <c r="R6" s="91">
        <v>0</v>
      </c>
      <c r="S6" s="92">
        <v>151</v>
      </c>
      <c r="T6" s="90"/>
      <c r="U6" s="90">
        <v>-21</v>
      </c>
      <c r="V6" s="47"/>
      <c r="W6" s="89">
        <v>53.94</v>
      </c>
      <c r="X6" s="97"/>
      <c r="Y6" s="29"/>
    </row>
    <row r="7" spans="1:25" s="21" customFormat="1" ht="87">
      <c r="A7" s="58">
        <v>2</v>
      </c>
      <c r="B7" s="33" t="s">
        <v>29</v>
      </c>
      <c r="C7" s="33" t="s">
        <v>36</v>
      </c>
      <c r="D7" s="33" t="s">
        <v>32</v>
      </c>
      <c r="E7" s="56">
        <v>1</v>
      </c>
      <c r="F7" s="58" t="s">
        <v>24</v>
      </c>
      <c r="G7" s="83" t="s">
        <v>65</v>
      </c>
      <c r="H7" s="79">
        <v>156935</v>
      </c>
      <c r="I7" s="55" t="s">
        <v>30</v>
      </c>
      <c r="J7" s="55" t="s">
        <v>30</v>
      </c>
      <c r="K7" s="55">
        <v>11</v>
      </c>
      <c r="L7" s="56">
        <v>0</v>
      </c>
      <c r="M7" s="56">
        <v>0</v>
      </c>
      <c r="N7" s="56">
        <v>0</v>
      </c>
      <c r="O7" s="56">
        <v>2</v>
      </c>
      <c r="P7" s="56">
        <v>0</v>
      </c>
      <c r="Q7" s="56">
        <v>8</v>
      </c>
      <c r="R7" s="61">
        <v>0</v>
      </c>
      <c r="S7" s="59">
        <v>10</v>
      </c>
      <c r="T7" s="56">
        <v>1</v>
      </c>
      <c r="U7" s="56"/>
      <c r="V7" s="43"/>
      <c r="W7" s="87">
        <v>53.94</v>
      </c>
      <c r="X7" s="77"/>
      <c r="Y7" s="29"/>
    </row>
    <row r="8" spans="1:25" s="21" customFormat="1" ht="65.25">
      <c r="A8" s="58">
        <v>3</v>
      </c>
      <c r="B8" s="33" t="s">
        <v>29</v>
      </c>
      <c r="C8" s="33" t="s">
        <v>37</v>
      </c>
      <c r="D8" s="67" t="s">
        <v>38</v>
      </c>
      <c r="E8" s="56">
        <v>1</v>
      </c>
      <c r="F8" s="58" t="s">
        <v>24</v>
      </c>
      <c r="G8" s="83" t="s">
        <v>64</v>
      </c>
      <c r="H8" s="79">
        <v>156935</v>
      </c>
      <c r="I8" s="55">
        <v>14</v>
      </c>
      <c r="J8" s="55">
        <v>11</v>
      </c>
      <c r="K8" s="55" t="s">
        <v>30</v>
      </c>
      <c r="L8" s="56">
        <v>4</v>
      </c>
      <c r="M8" s="56">
        <v>0</v>
      </c>
      <c r="N8" s="56">
        <v>0</v>
      </c>
      <c r="O8" s="56">
        <v>0</v>
      </c>
      <c r="P8" s="56">
        <v>0</v>
      </c>
      <c r="Q8" s="56">
        <v>3</v>
      </c>
      <c r="R8" s="61">
        <v>0</v>
      </c>
      <c r="S8" s="59">
        <v>7</v>
      </c>
      <c r="T8" s="56">
        <v>4</v>
      </c>
      <c r="U8" s="56"/>
      <c r="V8" s="43"/>
      <c r="W8" s="87">
        <v>53.94</v>
      </c>
      <c r="X8" s="77"/>
      <c r="Y8" s="29"/>
    </row>
    <row r="9" spans="1:25" s="21" customFormat="1" ht="65.25">
      <c r="A9" s="58">
        <v>4</v>
      </c>
      <c r="B9" s="33" t="s">
        <v>29</v>
      </c>
      <c r="C9" s="33" t="s">
        <v>37</v>
      </c>
      <c r="D9" s="33" t="s">
        <v>32</v>
      </c>
      <c r="E9" s="56">
        <v>2</v>
      </c>
      <c r="F9" s="58" t="s">
        <v>24</v>
      </c>
      <c r="G9" s="83" t="s">
        <v>64</v>
      </c>
      <c r="H9" s="79">
        <v>156935</v>
      </c>
      <c r="I9" s="55" t="s">
        <v>30</v>
      </c>
      <c r="J9" s="55" t="s">
        <v>30</v>
      </c>
      <c r="K9" s="55">
        <v>8</v>
      </c>
      <c r="L9" s="56">
        <v>0</v>
      </c>
      <c r="M9" s="56">
        <v>0</v>
      </c>
      <c r="N9" s="56">
        <v>0</v>
      </c>
      <c r="O9" s="56">
        <v>4</v>
      </c>
      <c r="P9" s="56">
        <v>0</v>
      </c>
      <c r="Q9" s="56">
        <v>2</v>
      </c>
      <c r="R9" s="61">
        <v>0</v>
      </c>
      <c r="S9" s="59">
        <v>6</v>
      </c>
      <c r="T9" s="56">
        <v>2</v>
      </c>
      <c r="U9" s="56"/>
      <c r="V9" s="43"/>
      <c r="W9" s="87">
        <v>53.94</v>
      </c>
      <c r="X9" s="77"/>
      <c r="Y9" s="29"/>
    </row>
    <row r="10" spans="1:25" s="21" customFormat="1" ht="65.25">
      <c r="A10" s="58">
        <v>5</v>
      </c>
      <c r="B10" s="33" t="s">
        <v>29</v>
      </c>
      <c r="C10" s="33" t="s">
        <v>34</v>
      </c>
      <c r="D10" s="33" t="s">
        <v>48</v>
      </c>
      <c r="E10" s="56">
        <v>3</v>
      </c>
      <c r="F10" s="58" t="s">
        <v>24</v>
      </c>
      <c r="G10" s="83" t="s">
        <v>64</v>
      </c>
      <c r="H10" s="79">
        <v>156935</v>
      </c>
      <c r="I10" s="55" t="s">
        <v>30</v>
      </c>
      <c r="J10" s="55" t="s">
        <v>30</v>
      </c>
      <c r="K10" s="55">
        <v>30</v>
      </c>
      <c r="L10" s="56">
        <v>0</v>
      </c>
      <c r="M10" s="56">
        <v>0</v>
      </c>
      <c r="N10" s="56">
        <v>0</v>
      </c>
      <c r="O10" s="56">
        <v>11</v>
      </c>
      <c r="P10" s="56">
        <v>0</v>
      </c>
      <c r="Q10" s="56">
        <v>2</v>
      </c>
      <c r="R10" s="61">
        <v>0</v>
      </c>
      <c r="S10" s="59">
        <v>13</v>
      </c>
      <c r="T10" s="56">
        <v>17</v>
      </c>
      <c r="U10" s="56"/>
      <c r="V10" s="43"/>
      <c r="W10" s="87">
        <v>53.94</v>
      </c>
      <c r="X10" s="77"/>
      <c r="Y10" s="29"/>
    </row>
    <row r="11" spans="1:25" s="21" customFormat="1" ht="43.5">
      <c r="A11" s="58">
        <v>6</v>
      </c>
      <c r="B11" s="33" t="s">
        <v>43</v>
      </c>
      <c r="C11" s="33" t="s">
        <v>47</v>
      </c>
      <c r="D11" s="33" t="s">
        <v>52</v>
      </c>
      <c r="E11" s="56">
        <v>1</v>
      </c>
      <c r="F11" s="58" t="s">
        <v>24</v>
      </c>
      <c r="G11" s="83" t="s">
        <v>40</v>
      </c>
      <c r="H11" s="79">
        <v>113540</v>
      </c>
      <c r="I11" s="55" t="s">
        <v>30</v>
      </c>
      <c r="J11" s="55" t="s">
        <v>30</v>
      </c>
      <c r="K11" s="55">
        <v>5</v>
      </c>
      <c r="L11" s="56">
        <v>0</v>
      </c>
      <c r="M11" s="56">
        <v>0</v>
      </c>
      <c r="N11" s="56">
        <v>0</v>
      </c>
      <c r="O11" s="56">
        <v>4</v>
      </c>
      <c r="P11" s="56">
        <v>0</v>
      </c>
      <c r="Q11" s="56">
        <v>0</v>
      </c>
      <c r="R11" s="61">
        <v>0</v>
      </c>
      <c r="S11" s="59">
        <v>4</v>
      </c>
      <c r="T11" s="56">
        <v>1</v>
      </c>
      <c r="U11" s="56"/>
      <c r="V11" s="43"/>
      <c r="W11" s="87">
        <v>64.44</v>
      </c>
      <c r="X11" s="77"/>
      <c r="Y11" s="29"/>
    </row>
    <row r="12" spans="1:25" s="21" customFormat="1" ht="43.5">
      <c r="A12" s="58">
        <v>7</v>
      </c>
      <c r="B12" s="33" t="s">
        <v>49</v>
      </c>
      <c r="C12" s="33" t="s">
        <v>44</v>
      </c>
      <c r="D12" s="33" t="s">
        <v>66</v>
      </c>
      <c r="E12" s="56">
        <v>1</v>
      </c>
      <c r="F12" s="58" t="s">
        <v>24</v>
      </c>
      <c r="G12" s="83" t="s">
        <v>68</v>
      </c>
      <c r="H12" s="79">
        <v>70460</v>
      </c>
      <c r="I12" s="55">
        <v>2</v>
      </c>
      <c r="J12" s="55">
        <v>2</v>
      </c>
      <c r="K12" s="55" t="s">
        <v>30</v>
      </c>
      <c r="L12" s="56">
        <v>1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61">
        <v>0</v>
      </c>
      <c r="S12" s="59">
        <v>1</v>
      </c>
      <c r="T12" s="56">
        <v>1</v>
      </c>
      <c r="U12" s="56"/>
      <c r="V12" s="43"/>
      <c r="W12" s="87">
        <v>59.04</v>
      </c>
      <c r="X12" s="77"/>
      <c r="Y12" s="29"/>
    </row>
    <row r="13" spans="1:25" s="21" customFormat="1" ht="93.75">
      <c r="A13" s="58">
        <v>8</v>
      </c>
      <c r="B13" s="33" t="s">
        <v>49</v>
      </c>
      <c r="C13" s="85" t="s">
        <v>67</v>
      </c>
      <c r="D13" s="33" t="s">
        <v>33</v>
      </c>
      <c r="E13" s="56">
        <v>1</v>
      </c>
      <c r="F13" s="58" t="s">
        <v>24</v>
      </c>
      <c r="G13" s="83" t="s">
        <v>68</v>
      </c>
      <c r="H13" s="79">
        <v>70460</v>
      </c>
      <c r="I13" s="55" t="s">
        <v>30</v>
      </c>
      <c r="J13" s="55" t="s">
        <v>30</v>
      </c>
      <c r="K13" s="55">
        <v>39</v>
      </c>
      <c r="L13" s="56">
        <v>0</v>
      </c>
      <c r="M13" s="56">
        <v>0</v>
      </c>
      <c r="N13" s="56">
        <v>2</v>
      </c>
      <c r="O13" s="56">
        <v>34</v>
      </c>
      <c r="P13" s="56">
        <v>0</v>
      </c>
      <c r="Q13" s="56">
        <v>1</v>
      </c>
      <c r="R13" s="61">
        <v>0</v>
      </c>
      <c r="S13" s="59">
        <v>37</v>
      </c>
      <c r="T13" s="56">
        <v>2</v>
      </c>
      <c r="U13" s="56"/>
      <c r="V13" s="43"/>
      <c r="W13" s="87">
        <v>59.04</v>
      </c>
      <c r="X13" s="77"/>
      <c r="Y13" s="29"/>
    </row>
    <row r="14" spans="1:25" s="21" customFormat="1" ht="87">
      <c r="A14" s="58">
        <v>9</v>
      </c>
      <c r="B14" s="33" t="s">
        <v>69</v>
      </c>
      <c r="C14" s="33" t="s">
        <v>39</v>
      </c>
      <c r="D14" s="33" t="s">
        <v>70</v>
      </c>
      <c r="E14" s="56">
        <v>1</v>
      </c>
      <c r="F14" s="83" t="s">
        <v>24</v>
      </c>
      <c r="G14" s="83" t="s">
        <v>40</v>
      </c>
      <c r="H14" s="79">
        <v>11322</v>
      </c>
      <c r="I14" s="55" t="s">
        <v>30</v>
      </c>
      <c r="J14" s="55" t="s">
        <v>30</v>
      </c>
      <c r="K14" s="55">
        <v>7</v>
      </c>
      <c r="L14" s="56">
        <v>0</v>
      </c>
      <c r="M14" s="56">
        <v>0</v>
      </c>
      <c r="N14" s="56">
        <v>0</v>
      </c>
      <c r="O14" s="56">
        <v>1</v>
      </c>
      <c r="P14" s="56">
        <v>0</v>
      </c>
      <c r="Q14" s="56">
        <v>0</v>
      </c>
      <c r="R14" s="61">
        <v>0</v>
      </c>
      <c r="S14" s="59">
        <v>1</v>
      </c>
      <c r="T14" s="56">
        <v>6</v>
      </c>
      <c r="U14" s="56"/>
      <c r="V14" s="43"/>
      <c r="W14" s="87"/>
      <c r="X14" s="77"/>
      <c r="Y14" s="29"/>
    </row>
    <row r="15" spans="1:25" s="8" customFormat="1" ht="21.75">
      <c r="A15" s="10"/>
      <c r="B15" s="4"/>
      <c r="C15" s="4"/>
      <c r="D15" s="3"/>
      <c r="E15" s="13">
        <f>SUM(E6:E14)</f>
        <v>21</v>
      </c>
      <c r="F15" s="12"/>
      <c r="G15" s="16"/>
      <c r="H15" s="1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95"/>
      <c r="Y15" s="14"/>
    </row>
    <row r="16" spans="1:25" s="8" customFormat="1" ht="20.25" customHeight="1">
      <c r="A16" s="10"/>
      <c r="B16" s="4"/>
      <c r="C16" s="4"/>
      <c r="D16" s="3"/>
      <c r="E16" s="13"/>
      <c r="F16" s="12"/>
      <c r="G16" s="16"/>
      <c r="H16" s="136" t="s">
        <v>57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95"/>
      <c r="X16" s="95"/>
      <c r="Y16" s="14"/>
    </row>
    <row r="17" spans="1:25" s="8" customFormat="1" ht="20.25" customHeight="1">
      <c r="A17" s="10"/>
      <c r="F17" s="9"/>
      <c r="G17" s="18"/>
      <c r="H17" s="136" t="s">
        <v>78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95"/>
      <c r="X17" s="95"/>
      <c r="Y17" s="14"/>
    </row>
    <row r="18" spans="1:25" s="8" customFormat="1" ht="20.25" customHeight="1">
      <c r="A18" s="10"/>
      <c r="F18" s="12"/>
      <c r="G18" s="16"/>
      <c r="H18" s="136" t="s">
        <v>20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95"/>
      <c r="X18" s="95"/>
      <c r="Y18" s="14"/>
    </row>
    <row r="19" spans="1:25" s="8" customFormat="1" ht="21.75">
      <c r="A19" s="10"/>
      <c r="F19" s="12"/>
      <c r="G19" s="16"/>
      <c r="H19" s="11"/>
      <c r="I19" s="38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14"/>
    </row>
    <row r="20" spans="1:25" s="8" customFormat="1" ht="21.75">
      <c r="A20" s="10"/>
      <c r="B20" s="4"/>
      <c r="C20" s="4"/>
      <c r="D20" s="3"/>
      <c r="E20" s="13"/>
      <c r="F20" s="12"/>
      <c r="G20" s="16"/>
      <c r="H20" s="11"/>
      <c r="I20" s="38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14"/>
    </row>
    <row r="21" spans="1:25" s="8" customFormat="1" ht="21.75">
      <c r="A21" s="10"/>
      <c r="B21" s="4"/>
      <c r="C21" s="4"/>
      <c r="D21" s="3"/>
      <c r="E21" s="13"/>
      <c r="F21" s="12"/>
      <c r="G21" s="16"/>
      <c r="H21" s="11"/>
      <c r="I21" s="38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4"/>
    </row>
    <row r="22" spans="1:25" s="8" customFormat="1" ht="21.75">
      <c r="A22" s="10"/>
      <c r="B22" s="4"/>
      <c r="C22" s="4"/>
      <c r="D22" s="3"/>
      <c r="E22" s="13"/>
      <c r="F22" s="12"/>
      <c r="G22" s="16"/>
      <c r="H22" s="11"/>
      <c r="I22" s="38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4"/>
    </row>
    <row r="23" spans="1:25" s="8" customFormat="1" ht="21.75">
      <c r="A23" s="10"/>
      <c r="B23" s="4"/>
      <c r="C23" s="4"/>
      <c r="D23" s="3"/>
      <c r="E23" s="13"/>
      <c r="F23" s="12"/>
      <c r="G23" s="16"/>
      <c r="H23" s="11"/>
      <c r="I23" s="38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14"/>
    </row>
    <row r="24" spans="1:25" s="8" customFormat="1" ht="21.75">
      <c r="A24" s="10"/>
      <c r="B24" s="4"/>
      <c r="C24" s="4"/>
      <c r="D24" s="3"/>
      <c r="E24" s="13"/>
      <c r="F24" s="12"/>
      <c r="G24" s="16"/>
      <c r="H24" s="11"/>
      <c r="I24" s="38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14"/>
    </row>
    <row r="25" spans="1:25" s="8" customFormat="1" ht="21.75">
      <c r="A25" s="10"/>
      <c r="B25" s="4"/>
      <c r="C25" s="4"/>
      <c r="D25" s="3"/>
      <c r="E25" s="13"/>
      <c r="F25" s="12"/>
      <c r="G25" s="16"/>
      <c r="H25" s="11"/>
      <c r="I25" s="38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4"/>
    </row>
    <row r="26" spans="1:25" s="8" customFormat="1" ht="21.75">
      <c r="A26" s="10"/>
      <c r="B26" s="4"/>
      <c r="C26" s="4"/>
      <c r="D26" s="3"/>
      <c r="E26" s="13"/>
      <c r="F26" s="12"/>
      <c r="G26" s="16"/>
      <c r="H26" s="11"/>
      <c r="I26" s="38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40"/>
      <c r="Y26" s="14"/>
    </row>
    <row r="27" spans="1:23" ht="21.75">
      <c r="A27" s="10"/>
      <c r="B27" s="4"/>
      <c r="C27" s="4"/>
      <c r="D27" s="3"/>
      <c r="E27" s="13"/>
      <c r="F27" s="12"/>
      <c r="G27" s="16"/>
      <c r="H27" s="11"/>
      <c r="I27" s="38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1.75">
      <c r="A28" s="10"/>
      <c r="B28" s="4"/>
      <c r="C28" s="4"/>
      <c r="D28" s="3"/>
      <c r="E28" s="13"/>
      <c r="F28" s="12"/>
      <c r="G28" s="16"/>
      <c r="H28" s="11"/>
      <c r="I28" s="38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1:23" ht="21.75">
      <c r="A29" s="10"/>
      <c r="B29" s="4"/>
      <c r="C29" s="4"/>
      <c r="D29" s="3"/>
      <c r="E29" s="13"/>
      <c r="F29" s="12"/>
      <c r="G29" s="16"/>
      <c r="H29" s="11"/>
      <c r="I29" s="38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1.75">
      <c r="A30" s="10"/>
      <c r="B30" s="4"/>
      <c r="C30" s="4"/>
      <c r="D30" s="3"/>
      <c r="E30" s="13"/>
      <c r="F30" s="12"/>
      <c r="G30" s="16"/>
      <c r="H30" s="11"/>
      <c r="I30" s="38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1:23" ht="21.75">
      <c r="A31" s="10"/>
      <c r="B31" s="4"/>
      <c r="C31" s="4"/>
      <c r="D31" s="3"/>
      <c r="E31" s="13"/>
      <c r="F31" s="12"/>
      <c r="G31" s="16"/>
      <c r="H31" s="11"/>
      <c r="I31" s="3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ht="21.75">
      <c r="A32" s="10"/>
      <c r="B32" s="4"/>
      <c r="C32" s="4"/>
      <c r="D32" s="3"/>
      <c r="E32" s="13"/>
      <c r="F32" s="12"/>
      <c r="G32" s="16"/>
      <c r="H32" s="11"/>
      <c r="I32" s="38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ht="21.75">
      <c r="A33" s="10"/>
      <c r="B33" s="4"/>
      <c r="C33" s="4"/>
      <c r="D33" s="3"/>
      <c r="E33" s="13"/>
      <c r="F33" s="12"/>
      <c r="G33" s="16"/>
      <c r="H33" s="11"/>
      <c r="I33" s="3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ht="21.75">
      <c r="A34" s="10"/>
      <c r="B34" s="4"/>
      <c r="C34" s="4"/>
      <c r="D34" s="3"/>
      <c r="E34" s="13"/>
      <c r="F34" s="12"/>
      <c r="G34" s="16"/>
      <c r="H34" s="11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</row>
    <row r="35" spans="6:23" ht="21.75">
      <c r="F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0"/>
    </row>
    <row r="36" spans="6:23" ht="21.75">
      <c r="F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0"/>
    </row>
    <row r="37" spans="6:23" ht="21.75">
      <c r="F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0"/>
    </row>
    <row r="38" spans="6:23" ht="21.75">
      <c r="F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0"/>
    </row>
    <row r="39" spans="6:23" ht="21.75">
      <c r="F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0"/>
    </row>
    <row r="40" spans="6:23" ht="21.75">
      <c r="F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0"/>
    </row>
    <row r="41" spans="6:23" ht="21.75">
      <c r="F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0"/>
    </row>
    <row r="42" spans="6:23" ht="21.75">
      <c r="F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0"/>
    </row>
    <row r="43" spans="6:23" ht="21.75">
      <c r="F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0"/>
    </row>
    <row r="44" spans="6:23" ht="21.75">
      <c r="F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0"/>
    </row>
    <row r="45" spans="6:23" ht="21.75">
      <c r="F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0"/>
    </row>
    <row r="46" spans="6:23" ht="21.75">
      <c r="F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0"/>
    </row>
    <row r="47" spans="6:23" ht="21.75">
      <c r="F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0"/>
    </row>
    <row r="48" spans="6:23" ht="21.75">
      <c r="F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0"/>
    </row>
    <row r="49" spans="6:23" ht="21.75">
      <c r="F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0"/>
    </row>
    <row r="50" spans="6:23" ht="21.75">
      <c r="F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0"/>
    </row>
    <row r="51" spans="6:23" ht="21.75">
      <c r="F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0"/>
    </row>
    <row r="52" spans="6:23" ht="21.75">
      <c r="F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0"/>
    </row>
    <row r="53" spans="6:23" ht="21.75">
      <c r="F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0"/>
    </row>
    <row r="54" spans="6:23" ht="21.75">
      <c r="F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0"/>
    </row>
    <row r="55" spans="6:23" ht="21.75">
      <c r="F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20"/>
    </row>
    <row r="56" spans="6:23" ht="21.75">
      <c r="F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20"/>
    </row>
    <row r="57" spans="6:23" ht="21.75">
      <c r="F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20"/>
    </row>
    <row r="58" spans="6:23" ht="21.75">
      <c r="F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20"/>
    </row>
    <row r="59" spans="6:23" ht="21.75">
      <c r="F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20"/>
    </row>
    <row r="60" spans="6:23" ht="21.75">
      <c r="F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20"/>
    </row>
    <row r="61" spans="6:23" ht="21.75">
      <c r="F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0"/>
    </row>
    <row r="62" spans="6:23" ht="21.75">
      <c r="F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0"/>
    </row>
    <row r="63" spans="6:23" ht="21.75">
      <c r="F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0"/>
    </row>
    <row r="64" spans="6:23" ht="21.75">
      <c r="F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0"/>
    </row>
    <row r="65" spans="6:23" ht="21.75">
      <c r="F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20"/>
    </row>
    <row r="66" spans="6:23" ht="21.75">
      <c r="F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20"/>
    </row>
    <row r="67" spans="6:23" ht="21.75">
      <c r="F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0"/>
    </row>
    <row r="68" spans="6:23" ht="21.75">
      <c r="F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0"/>
    </row>
    <row r="69" spans="6:23" ht="21.75">
      <c r="F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0"/>
    </row>
    <row r="70" spans="6:23" ht="21.75">
      <c r="F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20"/>
    </row>
    <row r="71" spans="6:23" ht="21.75">
      <c r="F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20"/>
    </row>
    <row r="72" spans="6:23" ht="21.75">
      <c r="F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0"/>
    </row>
    <row r="73" spans="6:23" ht="21.75">
      <c r="F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0"/>
    </row>
    <row r="74" spans="6:23" ht="21.75">
      <c r="F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20"/>
    </row>
    <row r="75" spans="6:23" ht="21.75">
      <c r="F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0"/>
    </row>
    <row r="76" spans="6:23" ht="21.75">
      <c r="F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20"/>
    </row>
    <row r="77" spans="6:23" ht="21.75">
      <c r="F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0"/>
    </row>
    <row r="78" spans="6:23" ht="21.75">
      <c r="F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20"/>
    </row>
    <row r="79" spans="6:23" ht="21.75">
      <c r="F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0"/>
    </row>
    <row r="80" spans="6:23" ht="21.75">
      <c r="F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20"/>
    </row>
    <row r="81" spans="6:23" ht="21.75">
      <c r="F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20"/>
    </row>
    <row r="82" spans="6:23" ht="21.75">
      <c r="F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0"/>
    </row>
    <row r="83" spans="6:23" ht="21.75">
      <c r="F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20"/>
    </row>
    <row r="84" spans="6:23" ht="21.75">
      <c r="F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0"/>
    </row>
    <row r="85" spans="6:23" ht="21.75">
      <c r="F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0"/>
    </row>
    <row r="86" spans="6:23" ht="21.75">
      <c r="F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0"/>
    </row>
    <row r="87" spans="6:23" ht="21.75">
      <c r="F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0"/>
    </row>
    <row r="88" spans="6:23" ht="21.75">
      <c r="F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0"/>
    </row>
    <row r="89" spans="6:23" ht="21.75">
      <c r="F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0"/>
    </row>
    <row r="90" spans="6:23" ht="21.75">
      <c r="F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0"/>
    </row>
    <row r="91" spans="6:23" ht="21.75">
      <c r="F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0"/>
    </row>
    <row r="92" spans="6:23" ht="21.75">
      <c r="F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0"/>
    </row>
    <row r="93" spans="6:23" ht="21.75">
      <c r="F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0"/>
    </row>
    <row r="94" spans="6:23" ht="21.75">
      <c r="F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0"/>
    </row>
    <row r="95" spans="6:23" ht="21.75">
      <c r="F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20"/>
    </row>
    <row r="96" spans="6:23" ht="21.75">
      <c r="F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20"/>
    </row>
    <row r="97" spans="6:23" ht="21.75">
      <c r="F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0"/>
    </row>
    <row r="98" spans="6:23" ht="21.75">
      <c r="F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0"/>
    </row>
    <row r="99" spans="6:23" ht="21.75">
      <c r="F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0"/>
    </row>
    <row r="100" spans="6:23" ht="21.7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20"/>
    </row>
    <row r="101" spans="6:23" ht="21.75"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0"/>
    </row>
    <row r="102" spans="6:23" ht="21.75"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0"/>
    </row>
    <row r="103" spans="6:23" ht="21.75"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20"/>
    </row>
    <row r="104" spans="6:23" ht="21.75"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20"/>
    </row>
    <row r="105" spans="6:23" ht="21.75"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20"/>
    </row>
    <row r="106" spans="6:23" ht="21.75"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20"/>
    </row>
    <row r="107" spans="6:23" ht="21.75"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0"/>
    </row>
    <row r="108" spans="6:23" ht="21.75"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0"/>
    </row>
    <row r="109" spans="6:23" ht="21.75"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0"/>
    </row>
    <row r="110" spans="6:23" ht="21.7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20"/>
    </row>
    <row r="111" spans="6:23" ht="21.75"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0"/>
    </row>
    <row r="112" spans="6:23" ht="21.75"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0"/>
    </row>
    <row r="113" spans="6:23" ht="21.75"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0"/>
    </row>
    <row r="114" spans="6:23" ht="21.7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0"/>
    </row>
    <row r="115" spans="6:23" ht="21.75"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0"/>
    </row>
    <row r="116" spans="6:23" ht="21.75"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20"/>
    </row>
    <row r="117" spans="6:23" ht="21.75"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0"/>
    </row>
    <row r="118" spans="6:23" ht="21.75"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20"/>
    </row>
    <row r="119" spans="6:23" ht="21.75">
      <c r="F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20"/>
    </row>
    <row r="120" spans="6:23" ht="21.75">
      <c r="F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0"/>
    </row>
    <row r="121" spans="6:23" ht="21.75">
      <c r="F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0"/>
    </row>
    <row r="122" spans="6:23" ht="21.75">
      <c r="F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20"/>
    </row>
    <row r="123" spans="6:23" ht="21.75">
      <c r="F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20"/>
    </row>
    <row r="124" spans="6:23" ht="21.75">
      <c r="F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20"/>
    </row>
    <row r="125" spans="6:23" ht="21.75">
      <c r="F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20"/>
    </row>
    <row r="126" spans="6:23" ht="21.75">
      <c r="F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20"/>
    </row>
    <row r="127" spans="6:23" ht="21.75">
      <c r="F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20"/>
    </row>
    <row r="128" spans="6:23" ht="21.75">
      <c r="F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20"/>
    </row>
    <row r="129" spans="6:23" ht="21.75">
      <c r="F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20"/>
    </row>
    <row r="130" spans="6:23" ht="21.75">
      <c r="F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0"/>
    </row>
    <row r="131" spans="6:23" ht="21.75">
      <c r="F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0"/>
    </row>
    <row r="132" spans="6:23" ht="21.75">
      <c r="F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0"/>
    </row>
    <row r="133" spans="6:23" ht="21.75">
      <c r="F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0"/>
    </row>
    <row r="134" spans="6:23" ht="21.75">
      <c r="F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20"/>
    </row>
    <row r="135" spans="6:23" ht="21.75">
      <c r="F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20"/>
    </row>
    <row r="136" spans="6:23" ht="21.75">
      <c r="F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20"/>
    </row>
    <row r="137" spans="6:23" ht="21.75">
      <c r="F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0"/>
    </row>
    <row r="138" spans="6:23" ht="21.75">
      <c r="F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0"/>
    </row>
    <row r="139" spans="6:23" ht="21.75">
      <c r="F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20"/>
    </row>
    <row r="140" spans="6:23" ht="21.75">
      <c r="F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20"/>
    </row>
    <row r="141" spans="6:23" ht="21.75">
      <c r="F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20"/>
    </row>
    <row r="142" spans="6:23" ht="21.75"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0"/>
    </row>
    <row r="143" spans="6:23" ht="21.75">
      <c r="F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20"/>
    </row>
    <row r="144" spans="6:23" ht="21.75">
      <c r="F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20"/>
    </row>
    <row r="145" spans="6:23" ht="21.75">
      <c r="F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20"/>
    </row>
    <row r="146" spans="6:23" ht="21.75">
      <c r="F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0"/>
    </row>
    <row r="147" spans="6:23" ht="21.75">
      <c r="F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20"/>
    </row>
    <row r="148" spans="6:23" ht="21.75">
      <c r="F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20"/>
    </row>
    <row r="149" spans="6:23" ht="21.75">
      <c r="F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20"/>
    </row>
    <row r="150" spans="6:23" ht="21.75">
      <c r="F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20"/>
    </row>
    <row r="151" spans="6:23" ht="21.75">
      <c r="F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20"/>
    </row>
    <row r="152" spans="6:23" ht="21.75">
      <c r="F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20"/>
    </row>
    <row r="153" spans="6:23" ht="21.75">
      <c r="F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20"/>
    </row>
    <row r="154" spans="6:23" ht="21.75">
      <c r="F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20"/>
    </row>
    <row r="155" spans="6:23" ht="21.75">
      <c r="F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20"/>
    </row>
    <row r="156" spans="6:23" ht="21.75">
      <c r="F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20"/>
    </row>
    <row r="157" spans="6:23" ht="21.75">
      <c r="F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0"/>
    </row>
    <row r="158" spans="6:23" ht="21.75">
      <c r="F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20"/>
    </row>
    <row r="159" spans="6:23" ht="21.75">
      <c r="F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20"/>
    </row>
    <row r="160" spans="6:23" ht="21.75">
      <c r="F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20"/>
    </row>
    <row r="161" spans="6:23" ht="21.75">
      <c r="F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20"/>
    </row>
    <row r="162" spans="6:23" ht="21.75">
      <c r="F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20"/>
    </row>
    <row r="163" spans="6:23" ht="21.75">
      <c r="F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20"/>
    </row>
    <row r="164" spans="6:23" ht="21.75"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20"/>
    </row>
    <row r="165" spans="6:23" ht="21.75"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20"/>
    </row>
    <row r="166" spans="6:23" ht="21.75">
      <c r="F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20"/>
    </row>
    <row r="167" spans="6:23" ht="21.75">
      <c r="F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20"/>
    </row>
    <row r="168" spans="6:23" ht="21.75">
      <c r="F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20"/>
    </row>
    <row r="169" spans="6:23" ht="21.75">
      <c r="F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20"/>
    </row>
    <row r="170" spans="6:23" ht="21.75">
      <c r="F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20"/>
    </row>
    <row r="171" spans="6:23" ht="21.75">
      <c r="F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20"/>
    </row>
    <row r="172" spans="6:23" ht="21.75">
      <c r="F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20"/>
    </row>
    <row r="173" spans="6:23" ht="21.75">
      <c r="F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20"/>
    </row>
    <row r="174" spans="6:23" ht="21.75">
      <c r="F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20"/>
    </row>
    <row r="175" spans="6:23" ht="21.75">
      <c r="F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20"/>
    </row>
    <row r="176" spans="6:23" ht="21.75">
      <c r="F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20"/>
    </row>
    <row r="177" spans="6:23" ht="21.75">
      <c r="F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20"/>
    </row>
    <row r="178" spans="6:23" ht="21.75">
      <c r="F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20"/>
    </row>
    <row r="179" spans="6:23" ht="21.75">
      <c r="F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20"/>
    </row>
    <row r="180" spans="6:23" ht="21.75">
      <c r="F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20"/>
    </row>
    <row r="181" spans="6:23" ht="21.75">
      <c r="F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20"/>
    </row>
    <row r="182" spans="6:23" ht="21.75">
      <c r="F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20"/>
    </row>
    <row r="183" spans="6:23" ht="21.75">
      <c r="F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20"/>
    </row>
    <row r="184" spans="6:23" ht="21.75">
      <c r="F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20"/>
    </row>
    <row r="185" spans="6:23" ht="21.75">
      <c r="F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20"/>
    </row>
    <row r="186" spans="6:23" ht="21.75">
      <c r="F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20"/>
    </row>
    <row r="187" spans="6:23" ht="21.75">
      <c r="F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20"/>
    </row>
    <row r="188" spans="6:23" ht="21.75">
      <c r="F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20"/>
    </row>
    <row r="189" spans="6:23" ht="21.75">
      <c r="F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20"/>
    </row>
    <row r="190" spans="6:23" ht="21.75">
      <c r="F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20"/>
    </row>
    <row r="191" spans="6:23" ht="21.75">
      <c r="F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20"/>
    </row>
    <row r="192" spans="6:23" ht="21.75">
      <c r="F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20"/>
    </row>
    <row r="193" spans="6:23" ht="21.75">
      <c r="F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20"/>
    </row>
    <row r="194" spans="6:23" ht="21.75">
      <c r="F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20"/>
    </row>
    <row r="195" spans="6:23" ht="21.75">
      <c r="F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20"/>
    </row>
    <row r="196" spans="6:23" ht="21.75">
      <c r="F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20"/>
    </row>
    <row r="197" spans="6:23" ht="21.75">
      <c r="F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20"/>
    </row>
    <row r="198" spans="6:23" ht="21.75">
      <c r="F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20"/>
    </row>
    <row r="199" spans="6:23" ht="21.75">
      <c r="F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20"/>
    </row>
    <row r="200" spans="6:23" ht="21.75">
      <c r="F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20"/>
    </row>
    <row r="201" spans="6:23" ht="21.75">
      <c r="F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20"/>
    </row>
    <row r="202" spans="6:23" ht="21.75">
      <c r="F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20"/>
    </row>
    <row r="203" spans="6:23" ht="21.75">
      <c r="F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20"/>
    </row>
    <row r="204" spans="6:23" ht="21.75">
      <c r="F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20"/>
    </row>
    <row r="205" spans="6:23" ht="21.75">
      <c r="F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20"/>
    </row>
    <row r="206" spans="6:23" ht="21.75">
      <c r="F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20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20"/>
    </row>
    <row r="208" spans="6:23" ht="21.75">
      <c r="F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0"/>
    </row>
    <row r="209" spans="6:23" ht="21.75">
      <c r="F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20"/>
    </row>
    <row r="210" spans="6:23" ht="21.75">
      <c r="F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20"/>
    </row>
    <row r="211" spans="6:23" ht="21.75">
      <c r="F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20"/>
    </row>
    <row r="212" spans="6:23" ht="21.75">
      <c r="F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20"/>
    </row>
    <row r="213" spans="6:23" ht="21.75">
      <c r="F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20"/>
    </row>
    <row r="214" spans="6:23" ht="21.75">
      <c r="F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20"/>
    </row>
    <row r="215" spans="6:23" ht="21.75">
      <c r="F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20"/>
    </row>
  </sheetData>
  <sheetProtection/>
  <mergeCells count="21">
    <mergeCell ref="A1:X1"/>
    <mergeCell ref="A2:X2"/>
    <mergeCell ref="A3:A5"/>
    <mergeCell ref="B3:B5"/>
    <mergeCell ref="C3:C5"/>
    <mergeCell ref="L3:S4"/>
    <mergeCell ref="D3:D5"/>
    <mergeCell ref="G3:G5"/>
    <mergeCell ref="X3:X5"/>
    <mergeCell ref="T4:U4"/>
    <mergeCell ref="T3:U3"/>
    <mergeCell ref="V3:V5"/>
    <mergeCell ref="W3:W5"/>
    <mergeCell ref="E3:E5"/>
    <mergeCell ref="J3:J5"/>
    <mergeCell ref="I3:I5"/>
    <mergeCell ref="H3:H5"/>
    <mergeCell ref="K3:K5"/>
    <mergeCell ref="H16:V16"/>
    <mergeCell ref="H17:V17"/>
    <mergeCell ref="H18:V18"/>
  </mergeCells>
  <printOptions/>
  <pageMargins left="0" right="0" top="0.1968503937007874" bottom="0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2021-06-29T04:15:26Z</cp:lastPrinted>
  <dcterms:created xsi:type="dcterms:W3CDTF">2015-05-20T15:20:10Z</dcterms:created>
  <dcterms:modified xsi:type="dcterms:W3CDTF">2021-06-29T04:23:11Z</dcterms:modified>
  <cp:category/>
  <cp:version/>
  <cp:contentType/>
  <cp:contentStatus/>
</cp:coreProperties>
</file>