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20055" windowHeight="6735" activeTab="0"/>
  </bookViews>
  <sheets>
    <sheet name="เรื่องสืบเนื่องฯ" sheetId="1" r:id="rId1"/>
  </sheets>
  <definedNames>
    <definedName name="_xlnm.Print_Area" localSheetId="0">'เรื่องสืบเนื่องฯ'!$A$1:$AA$26</definedName>
  </definedNames>
  <calcPr fullCalcOnLoad="1"/>
</workbook>
</file>

<file path=xl/sharedStrings.xml><?xml version="1.0" encoding="utf-8"?>
<sst xmlns="http://schemas.openxmlformats.org/spreadsheetml/2006/main" count="56" uniqueCount="52">
  <si>
    <t xml:space="preserve">ระเบียบวาระการประชุมคณะกรรมการบริหารเครือข่ายสาธารณสุขระดับจังหวัด จังหวัดเพชรบูรณ์ (คบสจ.) </t>
  </si>
  <si>
    <t>ส่วนราชการ</t>
  </si>
  <si>
    <t>สสจ.เพชรบูรณ์</t>
  </si>
  <si>
    <t>ตำแหน่งเลขที่</t>
  </si>
  <si>
    <t>พื้นที่</t>
  </si>
  <si>
    <t>จังหวัด</t>
  </si>
  <si>
    <t>อำเภอ</t>
  </si>
  <si>
    <t>สังกัด</t>
  </si>
  <si>
    <t>กลุ่มงาน</t>
  </si>
  <si>
    <t>งาน/ฝ่าย</t>
  </si>
  <si>
    <t>ชื่อทางการบริหาร</t>
  </si>
  <si>
    <t>ด้านความเชี่ยวชาญ</t>
  </si>
  <si>
    <t>สายงาน</t>
  </si>
  <si>
    <t>ประเภทสายงาน</t>
  </si>
  <si>
    <t>ระดับต้น</t>
  </si>
  <si>
    <t>ระดับปลาย</t>
  </si>
  <si>
    <t xml:space="preserve">เงื่อนไขที่ขอใช้ </t>
  </si>
  <si>
    <t>รายละเอียดเพื่อประกอบการพิจารณา</t>
  </si>
  <si>
    <t>ค่าตอบแทนเฉลี่ย ตน.เดิม</t>
  </si>
  <si>
    <t>ค่าตอบแทนเฉลี่ย ตน.ใหม่</t>
  </si>
  <si>
    <t>คงเหลือ</t>
  </si>
  <si>
    <t>กรอบ
80%</t>
  </si>
  <si>
    <t>กรอบ
100%</t>
  </si>
  <si>
    <t>ขาด/เกิน
80%</t>
  </si>
  <si>
    <t>ขาด/เกิน
100%</t>
  </si>
  <si>
    <t>ร้อยละขาด/เกิน
100%</t>
  </si>
  <si>
    <t>เพชรบูรณ์</t>
  </si>
  <si>
    <t>สสอ.</t>
  </si>
  <si>
    <t>นักวิชาการสาธารณสุข</t>
  </si>
  <si>
    <t>วิชาการ</t>
  </si>
  <si>
    <t>ปฏิบัติการ</t>
  </si>
  <si>
    <t>ชำนาญการ</t>
  </si>
  <si>
    <t>เมืองเพชรบูรณ์</t>
  </si>
  <si>
    <t>ลำ
ดับ</t>
  </si>
  <si>
    <t>ประ
เภท</t>
  </si>
  <si>
    <t>ปฏิบัติ
งานจริง</t>
  </si>
  <si>
    <t>กง.บริหารงานทั่วไป</t>
  </si>
  <si>
    <t>บริการทางวิชาการ</t>
  </si>
  <si>
    <t>รับย้าย/รับโอน</t>
  </si>
  <si>
    <t>หล่มสัก</t>
  </si>
  <si>
    <t>รพช.</t>
  </si>
  <si>
    <t>กง.บริหารทั่วไป</t>
  </si>
  <si>
    <t>เจ้าพนักงานธุรการ</t>
  </si>
  <si>
    <t>ทั่วไป</t>
  </si>
  <si>
    <t>ปฏิบัติงาน</t>
  </si>
  <si>
    <t>ชำนาญงาน</t>
  </si>
  <si>
    <t>บรรจุผู้สอบแข่งขัน</t>
  </si>
  <si>
    <t>ครั้งที่ 8/2564 วันที่ 31 สิงหาคม 2564</t>
  </si>
  <si>
    <t>ระเบียบวาระที่ 3 เรื่องสืบเนื่องจากการประชุมครั้งที่ผ่านมา</t>
  </si>
  <si>
    <t>เรื่อง การตรวจสอบและยืนยันการขอใช้ตำแหน่งว่าง</t>
  </si>
  <si>
    <t xml:space="preserve">          มติที่ประชุม...........................................................................................................................................................................................................................................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</si>
  <si>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  เนื่องจากส่วนราชการดังกล่าว มีอัตรากำลังเกินกรอบขั้นสูง (100%) จึงต้องตัดโอนตำแหน่งไปไว้ที่ส่วนราชการอื่น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</si>
</sst>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d\ ดดด\ yyyy"/>
    <numFmt numFmtId="177" formatCode="_(* #,##0_);_(* \(#,##0\);_(* &quot;-&quot;??_);_(@_)"/>
    <numFmt numFmtId="178" formatCode="&quot;ใช่&quot;;&quot;ใช่&quot;;&quot;ไม่ใช่&quot;"/>
    <numFmt numFmtId="179" formatCode="&quot;จริง&quot;;&quot;จริง&quot;;&quot;เท็จ&quot;"/>
    <numFmt numFmtId="180" formatCode="&quot;เปิด&quot;;&quot;เปิด&quot;;&quot;ปิด&quot;"/>
    <numFmt numFmtId="181" formatCode="[$€-2]\ #,##0.00_);[Red]\([$€-2]\ #,##0.00\)"/>
    <numFmt numFmtId="182" formatCode="[$-D00041E]0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u val="single"/>
      <sz val="9"/>
      <color indexed="12"/>
      <name val="Arial"/>
      <family val="2"/>
    </font>
    <font>
      <sz val="18"/>
      <name val="TH SarabunPSK"/>
      <family val="2"/>
    </font>
    <font>
      <b/>
      <sz val="2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8"/>
      <color indexed="8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10"/>
      <name val="TH SarabunPSK"/>
      <family val="2"/>
    </font>
    <font>
      <sz val="18"/>
      <color indexed="8"/>
      <name val="Calibri"/>
      <family val="2"/>
    </font>
    <font>
      <b/>
      <sz val="25"/>
      <color indexed="8"/>
      <name val="TH SarabunPSK"/>
      <family val="2"/>
    </font>
    <font>
      <sz val="25"/>
      <color indexed="8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8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Calibri"/>
      <family val="2"/>
    </font>
    <font>
      <b/>
      <sz val="25"/>
      <color theme="1"/>
      <name val="TH SarabunPSK"/>
      <family val="2"/>
    </font>
    <font>
      <sz val="2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6" fillId="0" borderId="0" xfId="0" applyFont="1" applyFill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6" fillId="0" borderId="0" xfId="0" applyFont="1" applyFill="1" applyAlignment="1">
      <alignment horizontal="center" vertical="top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 shrinkToFit="1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2" fontId="49" fillId="9" borderId="10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/>
    </xf>
    <xf numFmtId="0" fontId="48" fillId="0" borderId="10" xfId="0" applyFont="1" applyBorder="1" applyAlignment="1">
      <alignment horizontal="left" vertical="top" wrapText="1"/>
    </xf>
    <xf numFmtId="0" fontId="50" fillId="0" borderId="0" xfId="0" applyFont="1" applyFill="1" applyAlignment="1">
      <alignment vertical="top"/>
    </xf>
    <xf numFmtId="0" fontId="50" fillId="0" borderId="0" xfId="0" applyFont="1" applyFill="1" applyAlignment="1">
      <alignment horizontal="center" vertical="top"/>
    </xf>
    <xf numFmtId="0" fontId="50" fillId="0" borderId="0" xfId="0" applyFont="1" applyFill="1" applyAlignment="1">
      <alignment vertical="top" wrapText="1"/>
    </xf>
    <xf numFmtId="0" fontId="50" fillId="0" borderId="0" xfId="0" applyFont="1" applyFill="1" applyBorder="1" applyAlignment="1">
      <alignment vertical="top"/>
    </xf>
    <xf numFmtId="0" fontId="5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6" fillId="0" borderId="0" xfId="0" applyFont="1" applyFill="1" applyAlignment="1">
      <alignment horizontal="center" vertical="top"/>
    </xf>
    <xf numFmtId="0" fontId="52" fillId="0" borderId="0" xfId="0" applyFont="1" applyAlignment="1">
      <alignment horizontal="left"/>
    </xf>
    <xf numFmtId="0" fontId="51" fillId="0" borderId="0" xfId="0" applyFont="1" applyFill="1" applyAlignment="1">
      <alignment horizontal="left" vertical="top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เครื่องหมายจุลภาค 2" xfId="39"/>
    <cellStyle name="เครื่องหมายจุลภาค 3" xfId="40"/>
    <cellStyle name="เครื่องหมายจุลภาค 4" xfId="41"/>
    <cellStyle name="เซลล์ตรวจสอบ" xfId="42"/>
    <cellStyle name="เซลล์ที่มีการเชื่อมโยง" xfId="43"/>
    <cellStyle name="แย่" xfId="44"/>
    <cellStyle name="แสดงผล" xfId="45"/>
    <cellStyle name="การคำนวณ" xfId="46"/>
    <cellStyle name="ข้อความเตือน" xfId="47"/>
    <cellStyle name="ข้อความอธิบาย" xfId="48"/>
    <cellStyle name="ชื่อเรื่อง" xfId="49"/>
    <cellStyle name="ดี" xfId="50"/>
    <cellStyle name="ปกติ 2" xfId="51"/>
    <cellStyle name="ปกติ 3" xfId="52"/>
    <cellStyle name="ปกติ 4" xfId="53"/>
    <cellStyle name="ป้อนค่า" xfId="54"/>
    <cellStyle name="ปานกลาง" xfId="55"/>
    <cellStyle name="ผลรวม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A15"/>
  <sheetViews>
    <sheetView tabSelected="1" zoomScale="60" zoomScaleNormal="60" zoomScalePageLayoutView="0" workbookViewId="0" topLeftCell="A1">
      <selection activeCell="L15" sqref="L15"/>
    </sheetView>
  </sheetViews>
  <sheetFormatPr defaultColWidth="9.140625" defaultRowHeight="15"/>
  <cols>
    <col min="1" max="1" width="5.8515625" style="16" customWidth="1"/>
    <col min="2" max="2" width="9.00390625" style="16" customWidth="1"/>
    <col min="3" max="3" width="4.8515625" style="17" customWidth="1"/>
    <col min="4" max="4" width="11.421875" style="16" customWidth="1"/>
    <col min="5" max="5" width="11.7109375" style="18" customWidth="1"/>
    <col min="6" max="6" width="11.421875" style="16" customWidth="1"/>
    <col min="7" max="7" width="8.140625" style="16" customWidth="1"/>
    <col min="8" max="8" width="12.421875" style="18" customWidth="1"/>
    <col min="9" max="9" width="19.28125" style="18" customWidth="1"/>
    <col min="10" max="10" width="16.8515625" style="16" hidden="1" customWidth="1"/>
    <col min="11" max="11" width="12.140625" style="16" hidden="1" customWidth="1"/>
    <col min="12" max="12" width="12.421875" style="16" customWidth="1"/>
    <col min="13" max="13" width="15.140625" style="18" customWidth="1"/>
    <col min="14" max="14" width="9.421875" style="16" customWidth="1"/>
    <col min="15" max="16" width="14.421875" style="16" customWidth="1"/>
    <col min="17" max="17" width="15.8515625" style="16" customWidth="1"/>
    <col min="18" max="18" width="45.7109375" style="16" hidden="1" customWidth="1"/>
    <col min="19" max="20" width="9.00390625" style="17" hidden="1" customWidth="1"/>
    <col min="21" max="21" width="9.00390625" style="16" hidden="1" customWidth="1"/>
    <col min="22" max="23" width="7.57421875" style="16" customWidth="1"/>
    <col min="24" max="24" width="8.7109375" style="16" customWidth="1"/>
    <col min="25" max="26" width="7.8515625" style="16" customWidth="1"/>
    <col min="27" max="27" width="9.140625" style="16" customWidth="1"/>
  </cols>
  <sheetData>
    <row r="1" spans="1:27" ht="36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6">
      <c r="A2" s="21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36">
      <c r="A3" s="20" t="s">
        <v>48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6">
      <c r="A4" s="20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36" customHeight="1">
      <c r="A5" s="23" t="s">
        <v>51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ht="36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100.5" customHeight="1">
      <c r="A7" s="4" t="s">
        <v>33</v>
      </c>
      <c r="B7" s="4" t="s">
        <v>3</v>
      </c>
      <c r="C7" s="4" t="s">
        <v>4</v>
      </c>
      <c r="D7" s="5" t="s">
        <v>5</v>
      </c>
      <c r="E7" s="4" t="s">
        <v>6</v>
      </c>
      <c r="F7" s="6" t="s">
        <v>7</v>
      </c>
      <c r="G7" s="4" t="s">
        <v>34</v>
      </c>
      <c r="H7" s="4" t="s">
        <v>1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  <c r="P7" s="4" t="s">
        <v>15</v>
      </c>
      <c r="Q7" s="4" t="s">
        <v>16</v>
      </c>
      <c r="R7" s="4" t="s">
        <v>17</v>
      </c>
      <c r="S7" s="4" t="s">
        <v>18</v>
      </c>
      <c r="T7" s="4" t="s">
        <v>19</v>
      </c>
      <c r="U7" s="4" t="s">
        <v>20</v>
      </c>
      <c r="V7" s="4" t="s">
        <v>21</v>
      </c>
      <c r="W7" s="4" t="s">
        <v>22</v>
      </c>
      <c r="X7" s="5" t="s">
        <v>35</v>
      </c>
      <c r="Y7" s="4" t="s">
        <v>23</v>
      </c>
      <c r="Z7" s="6" t="s">
        <v>24</v>
      </c>
      <c r="AA7" s="4" t="s">
        <v>25</v>
      </c>
    </row>
    <row r="8" spans="1:27" ht="57.75" customHeight="1">
      <c r="A8" s="7">
        <v>1</v>
      </c>
      <c r="B8" s="8">
        <v>104330</v>
      </c>
      <c r="C8" s="7">
        <v>2</v>
      </c>
      <c r="D8" s="9" t="s">
        <v>26</v>
      </c>
      <c r="E8" s="2" t="s">
        <v>32</v>
      </c>
      <c r="F8" s="2" t="s">
        <v>2</v>
      </c>
      <c r="G8" s="2" t="s">
        <v>27</v>
      </c>
      <c r="H8" s="2" t="s">
        <v>32</v>
      </c>
      <c r="I8" s="2" t="s">
        <v>36</v>
      </c>
      <c r="J8" s="2"/>
      <c r="K8" s="2"/>
      <c r="L8" s="2" t="s">
        <v>37</v>
      </c>
      <c r="M8" s="2" t="s">
        <v>28</v>
      </c>
      <c r="N8" s="2" t="s">
        <v>29</v>
      </c>
      <c r="O8" s="2" t="s">
        <v>30</v>
      </c>
      <c r="P8" s="2" t="s">
        <v>31</v>
      </c>
      <c r="Q8" s="2" t="s">
        <v>38</v>
      </c>
      <c r="R8" s="10"/>
      <c r="S8" s="11"/>
      <c r="T8" s="11"/>
      <c r="U8" s="2"/>
      <c r="V8" s="7">
        <v>5</v>
      </c>
      <c r="W8" s="7">
        <v>7</v>
      </c>
      <c r="X8" s="7">
        <v>11</v>
      </c>
      <c r="Y8" s="7">
        <f>X8-V8</f>
        <v>6</v>
      </c>
      <c r="Z8" s="7">
        <f>X8-W8</f>
        <v>4</v>
      </c>
      <c r="AA8" s="12">
        <f>((X8+1)*100/W8)</f>
        <v>171.42857142857142</v>
      </c>
    </row>
    <row r="9" spans="1:27" ht="57.75" customHeight="1">
      <c r="A9" s="7">
        <v>2</v>
      </c>
      <c r="B9" s="8">
        <v>104424</v>
      </c>
      <c r="C9" s="7">
        <v>2</v>
      </c>
      <c r="D9" s="9" t="s">
        <v>26</v>
      </c>
      <c r="E9" s="13" t="s">
        <v>39</v>
      </c>
      <c r="F9" s="2" t="s">
        <v>2</v>
      </c>
      <c r="G9" s="14" t="s">
        <v>40</v>
      </c>
      <c r="H9" s="13" t="s">
        <v>39</v>
      </c>
      <c r="I9" s="15" t="s">
        <v>41</v>
      </c>
      <c r="J9" s="15"/>
      <c r="K9" s="2"/>
      <c r="L9" s="2"/>
      <c r="M9" s="13" t="s">
        <v>42</v>
      </c>
      <c r="N9" s="2" t="s">
        <v>43</v>
      </c>
      <c r="O9" s="2" t="s">
        <v>44</v>
      </c>
      <c r="P9" s="2" t="s">
        <v>45</v>
      </c>
      <c r="Q9" s="2" t="s">
        <v>46</v>
      </c>
      <c r="R9" s="10"/>
      <c r="S9" s="11"/>
      <c r="T9" s="11"/>
      <c r="U9" s="2"/>
      <c r="V9" s="7">
        <v>7</v>
      </c>
      <c r="W9" s="7">
        <v>8</v>
      </c>
      <c r="X9" s="7">
        <v>17</v>
      </c>
      <c r="Y9" s="7">
        <f>X9-V9</f>
        <v>10</v>
      </c>
      <c r="Z9" s="7">
        <f>X9-W9</f>
        <v>9</v>
      </c>
      <c r="AA9" s="12">
        <f>((X9+1)*100/W9)</f>
        <v>225</v>
      </c>
    </row>
    <row r="11" spans="1:27" ht="32.25">
      <c r="A11" s="24" t="s">
        <v>50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5:17" ht="23.25">
      <c r="O12" s="19"/>
      <c r="P12" s="19"/>
      <c r="Q12" s="19"/>
    </row>
    <row r="13" spans="15:17" ht="23.25">
      <c r="O13" s="19"/>
      <c r="P13" s="19"/>
      <c r="Q13" s="19"/>
    </row>
    <row r="14" spans="15:17" ht="23.25">
      <c r="O14" s="19"/>
      <c r="P14" s="19"/>
      <c r="Q14" s="19"/>
    </row>
    <row r="15" spans="15:17" ht="23.25">
      <c r="O15" s="19"/>
      <c r="P15" s="19"/>
      <c r="Q15" s="19"/>
    </row>
  </sheetData>
  <sheetProtection/>
  <mergeCells count="3">
    <mergeCell ref="A6:AA6"/>
    <mergeCell ref="A5:AA5"/>
    <mergeCell ref="A11:AA11"/>
  </mergeCells>
  <printOptions/>
  <pageMargins left="0.2" right="0.1" top="0.5" bottom="0.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SSJ-Ravisara</cp:lastModifiedBy>
  <cp:lastPrinted>2021-08-26T09:53:19Z</cp:lastPrinted>
  <dcterms:created xsi:type="dcterms:W3CDTF">2015-12-28T02:51:44Z</dcterms:created>
  <dcterms:modified xsi:type="dcterms:W3CDTF">2021-08-28T05:01:51Z</dcterms:modified>
  <cp:category/>
  <cp:version/>
  <cp:contentType/>
  <cp:contentStatus/>
</cp:coreProperties>
</file>