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8160" tabRatio="744" firstSheet="2" activeTab="6"/>
  </bookViews>
  <sheets>
    <sheet name="ปะหน้า" sheetId="1" r:id="rId1"/>
    <sheet name="เรื่องที่ 1-2" sheetId="2" r:id="rId2"/>
    <sheet name="3.1 อย่ในหลักเกณฑ์" sheetId="3" r:id="rId3"/>
    <sheet name="3.2 ไม่อยู่ในหลักเกณฑ์" sheetId="4" r:id="rId4"/>
    <sheet name="3.3 ผอ.รพ.สต." sheetId="5" r:id="rId5"/>
    <sheet name="4. ขอตัด จ." sheetId="6" r:id="rId6"/>
    <sheet name="5. ตำแหน่งว่าง" sheetId="7" r:id="rId7"/>
  </sheets>
  <definedNames>
    <definedName name="_xlnm._FilterDatabase" localSheetId="6" hidden="1">'5. ตำแหน่งว่าง'!$A$5:$AB$34</definedName>
    <definedName name="_xlnm.Print_Area" localSheetId="2">'3.1 อย่ในหลักเกณฑ์'!$A$1:$L$221</definedName>
    <definedName name="_xlnm.Print_Area" localSheetId="3">'3.2 ไม่อยู่ในหลักเกณฑ์'!$A$1:$T$206</definedName>
    <definedName name="_xlnm.Print_Area" localSheetId="6">'5. ตำแหน่งว่าง'!$A$1:$AB$36</definedName>
    <definedName name="_xlnm.Print_Titles" localSheetId="2">'3.1 อย่ในหลักเกณฑ์'!$3:$8</definedName>
    <definedName name="_xlnm.Print_Titles" localSheetId="3">'3.2 ไม่อยู่ในหลักเกณฑ์'!$2:$7</definedName>
    <definedName name="_xlnm.Print_Titles" localSheetId="5">'4. ขอตัด จ.'!$4:$6</definedName>
    <definedName name="_xlnm.Print_Titles" localSheetId="6">'5. ตำแหน่งว่าง'!$5:$5</definedName>
  </definedNames>
  <calcPr fullCalcOnLoad="1"/>
</workbook>
</file>

<file path=xl/sharedStrings.xml><?xml version="1.0" encoding="utf-8"?>
<sst xmlns="http://schemas.openxmlformats.org/spreadsheetml/2006/main" count="2197" uniqueCount="681">
  <si>
    <t>ลำดับ</t>
  </si>
  <si>
    <t>ชื่อ-สกุล</t>
  </si>
  <si>
    <t>สสจ.เพชรบูรณ์</t>
  </si>
  <si>
    <t>เพื่อกลับภูมิลำเนา</t>
  </si>
  <si>
    <t>นักวิชาการสาธารณสุขปฏิบัติการ</t>
  </si>
  <si>
    <t>พยาบาลวิชาชีพปฏิบัติการ</t>
  </si>
  <si>
    <t>รพ.ศรีเทพ</t>
  </si>
  <si>
    <t>รพ.น้ำหนาว</t>
  </si>
  <si>
    <t>บัญชีรายละเอียดพิจารณาข้าราชการขอย้าย/ปฏิบัติราชการภายในจังหวัด (อยู่ในหลักเกณฑ์)</t>
  </si>
  <si>
    <t>ตำแหน่ง/สังกัด</t>
  </si>
  <si>
    <t>พื้นที่เดิม</t>
  </si>
  <si>
    <t>ระยะเวลา</t>
  </si>
  <si>
    <t>ขอไปปฏิบัติราชการที่</t>
  </si>
  <si>
    <t>พื้นที่ใหม่</t>
  </si>
  <si>
    <t>เหตุผล/เงื่อนไข</t>
  </si>
  <si>
    <t>การปฏิบัติ</t>
  </si>
  <si>
    <t>งานในส่วน</t>
  </si>
  <si>
    <t>ราชการ</t>
  </si>
  <si>
    <t>ปัจจุบัน (ปี)</t>
  </si>
  <si>
    <t>ปกติ</t>
  </si>
  <si>
    <t>ทุรกันดาร</t>
  </si>
  <si>
    <t>ขอทดแทน</t>
  </si>
  <si>
    <t>บัญชีรายละเอียดพิจารณาข้าราชการขอย้าย/ปฏิบัติราชการภายในจังหวัด (ไม่อยู่ในหลักเกณฑ์)</t>
  </si>
  <si>
    <t>รพ.เขาค้อ</t>
  </si>
  <si>
    <t>สสอ.หล่มสัก</t>
  </si>
  <si>
    <t>รพ.เพชรบูรณ์</t>
  </si>
  <si>
    <t>รพร.หล่มเก่า</t>
  </si>
  <si>
    <t>สสอ.บึงสามพัน</t>
  </si>
  <si>
    <t>8 ปี</t>
  </si>
  <si>
    <t>5 ปี</t>
  </si>
  <si>
    <t>สสอ.เมืองเพชรบูรณ์</t>
  </si>
  <si>
    <t>นักวิชาการสาธารณสุขชำนาญการ</t>
  </si>
  <si>
    <t>(ด้านบริการทางวิชาการ)</t>
  </si>
  <si>
    <t>รพ.หล่มสัก</t>
  </si>
  <si>
    <t>1 ปี 3 เดือน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</si>
  <si>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</si>
  <si>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</si>
  <si>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สสอ.ศรีเทพ</t>
  </si>
  <si>
    <t>รพ.สต.ซับบอน ต.กันจุ</t>
  </si>
  <si>
    <t>รพ.สต.หนองย่างทอย ต.หนองย่างทอย</t>
  </si>
  <si>
    <t>เพื่อหาประสบการณ์การทำงาน</t>
  </si>
  <si>
    <t>ส่วนราชการ</t>
  </si>
  <si>
    <t>ตำแหน่งเลขที่</t>
  </si>
  <si>
    <t>งานการพยาบาลผู้ป่วยใน</t>
  </si>
  <si>
    <t>รพ.บึงสามพัน</t>
  </si>
  <si>
    <t>นักเทคนิคการแพทย์ปฏิบัติการ</t>
  </si>
  <si>
    <t>กลุ่มงานบริการด้านปฐมภูมิและองค์รวม</t>
  </si>
  <si>
    <t>กลุ่มงานการพยาบาล</t>
  </si>
  <si>
    <t>กลุ่มงานส่งเสริมป้องกันควบคุมโรค</t>
  </si>
  <si>
    <t>กลุ่มงานเวชปฏิบัติครอบครัว</t>
  </si>
  <si>
    <t>สสอ.หนองไผ่</t>
  </si>
  <si>
    <t>เจ้าพนักงานเภสัชกรรมชำนาญงาน</t>
  </si>
  <si>
    <t>กลุ่มงานเภสัชกรรมและคุ้มครองผู้บริโภค</t>
  </si>
  <si>
    <t>หน่วยงาน สำนักงานสาธารณสุขจังหวัดเพชรบูรณ์</t>
  </si>
  <si>
    <t>ลำ
ดับ</t>
  </si>
  <si>
    <t>พื้นที่</t>
  </si>
  <si>
    <t>จังหวัด</t>
  </si>
  <si>
    <t>อำเภอ</t>
  </si>
  <si>
    <t>สังกัด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</si>
  <si>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</si>
  <si>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</si>
  <si>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</si>
  <si>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</si>
  <si>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</si>
  <si>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</si>
  <si>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</si>
  <si>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</si>
  <si>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</si>
  <si>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</si>
  <si>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</si>
  <si>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</si>
  <si>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</si>
  <si>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</si>
  <si>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</si>
  <si>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</si>
  <si>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</si>
  <si>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</si>
  <si>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</si>
  <si>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ผลการพิจารณา</t>
  </si>
  <si>
    <t>เพชรบูรณ์</t>
  </si>
  <si>
    <t>รพช.</t>
  </si>
  <si>
    <t>วิชาการ</t>
  </si>
  <si>
    <t>ปฏิบัติการ</t>
  </si>
  <si>
    <t>ชำนาญการ</t>
  </si>
  <si>
    <t>กง.บริหารทั่วไป</t>
  </si>
  <si>
    <t>ด้านบริการทางวิชาการ</t>
  </si>
  <si>
    <t>1 ปี 9 เดือน</t>
  </si>
  <si>
    <t>1 ปี 10 เดือน</t>
  </si>
  <si>
    <t>1. ข้าราชการขอโอน</t>
  </si>
  <si>
    <t>บึงสามพัน</t>
  </si>
  <si>
    <t>กง.การพยาบาล</t>
  </si>
  <si>
    <t>ด้านการพยาบาล</t>
  </si>
  <si>
    <t>พยาบาลวิชาชีพ</t>
  </si>
  <si>
    <t>เจ้าพนักงานสาธารณสุข</t>
  </si>
  <si>
    <t>ทั่วไป</t>
  </si>
  <si>
    <t>ปฏิบัติงาน</t>
  </si>
  <si>
    <t>ชำนาญงาน</t>
  </si>
  <si>
    <t>ชื่อ-นามสกุล</t>
  </si>
  <si>
    <t>ตำแหน่ง/ส่วนราชการปัจจุบัน (ตาม จ.18)</t>
  </si>
  <si>
    <t>ส่วนราชการ
ที่ขอตัดโอนไป</t>
  </si>
  <si>
    <t>ขนาด รพ.</t>
  </si>
  <si>
    <t>กรอบอัตรา
กำลัง
ขั้นสูง (100%)</t>
  </si>
  <si>
    <t>กรอบอัตรากำลังขั้นต่ำ (80%)</t>
  </si>
  <si>
    <t>ข้อมูลปฏิบัติงานจริง (นับเฉพาะสายงานที่ขอตัดโอน หรือสายงานที่เกี่ยวข้องกับการนับอัตรากำลัง)</t>
  </si>
  <si>
    <t>ส่วนขาดจากกรอบอัตรากำลัง</t>
  </si>
  <si>
    <t>ตำแหน่ง/ระดับ</t>
  </si>
  <si>
    <t>ขรก.</t>
  </si>
  <si>
    <t>พรก.</t>
  </si>
  <si>
    <t>พกส.</t>
  </si>
  <si>
    <t>ลจช.</t>
  </si>
  <si>
    <t>ลจป.</t>
  </si>
  <si>
    <t>รวม</t>
  </si>
  <si>
    <t>ขั้นสูง (100%)</t>
  </si>
  <si>
    <t>ขั้นต่ำ (80%)</t>
  </si>
  <si>
    <t>นายแพทย์ปฏิบัติการ</t>
  </si>
  <si>
    <t>4 ปี</t>
  </si>
  <si>
    <t>1 ปี</t>
  </si>
  <si>
    <t>นางสาวณัฏฐ์ชญา  วังกาษร</t>
  </si>
  <si>
    <t>ผอ.รพ.สต. (เจ้าพนักงานสาธารณสุขอาวุโส)</t>
  </si>
  <si>
    <t>พยาบาลวิชาชีพชำนาญการ
(ด้านการพยาบาล)</t>
  </si>
  <si>
    <t>นายวินภพ  โกวิชสกุล</t>
  </si>
  <si>
    <t>นางสาวนัทศวรรณ  โฆษิตานนท์</t>
  </si>
  <si>
    <t>รพ.หล่มสัก
กลุ่มงานการแพทย์</t>
  </si>
  <si>
    <t>รพ.เพชรบูรณ์
กลุ่มงานอายุรกรรม</t>
  </si>
  <si>
    <t>รพ.เพชรบูรณ์
กลุ่มงานเวชศาสตร์ฉุกเฉิน</t>
  </si>
  <si>
    <t>นายกฤตพจน์  จันทร์เดือน</t>
  </si>
  <si>
    <t>รพ.หนองไผ่
กลุ่มงานการแพทย์</t>
  </si>
  <si>
    <t>นางสาวกรรณิกา  ทรัพย์ประเสริฐ</t>
  </si>
  <si>
    <t>รพ.วังโป่ง
กลุ่มงานการแพทย์</t>
  </si>
  <si>
    <t>นายสินสมุทร์  ตะกรุดราช</t>
  </si>
  <si>
    <t>1 ปี 4 เดือน</t>
  </si>
  <si>
    <t>(อายุราชการ</t>
  </si>
  <si>
    <t>28 ปี)</t>
  </si>
  <si>
    <t>นางสาวสุนันทพร  ใฝ่ฝัน</t>
  </si>
  <si>
    <t>นายแพทย์ชำนาญการ (ด้านเวชกรรม)</t>
  </si>
  <si>
    <t>กลุ่มงานการแพทย์</t>
  </si>
  <si>
    <t>4 ปี 3 เดือน</t>
  </si>
  <si>
    <t>11 ปี)</t>
  </si>
  <si>
    <t>นางผกากรอง  ธิติมูล</t>
  </si>
  <si>
    <t xml:space="preserve">งานการพยาบาลผู้ป่วยใน </t>
  </si>
  <si>
    <t>รพ.สต.ท่ามะกล้วย ต.วัดป่า</t>
  </si>
  <si>
    <t xml:space="preserve">เพื่อดูแลมารดา (พิการ) และดูแลบุตร </t>
  </si>
  <si>
    <t>2 คน</t>
  </si>
  <si>
    <t>(ปฏิบัติงานจริงที่ รพ.บึงสามพัน)</t>
  </si>
  <si>
    <t>เพื่อกลับภูมิลำเนาและดูแลบุตร</t>
  </si>
  <si>
    <t>นางสาวปรารถนา  ป้องแก้ว</t>
  </si>
  <si>
    <t>1. เพื่อหาประสบการณ์ และดูแลบิดามารดา</t>
  </si>
  <si>
    <t>2. ขอย้ายไปใช้เลขตำแหน่งว่าง 104638</t>
  </si>
  <si>
    <t>นางอังศุมาลิน  วันชัย</t>
  </si>
  <si>
    <t>รพ.ชนแดน</t>
  </si>
  <si>
    <t>เพื่อกลับภูมิลำเนาและดูแลครอบครัว</t>
  </si>
  <si>
    <t>นางสาวสุกัญญา  ตุลพงษ์</t>
  </si>
  <si>
    <t>รพ.ชนแดน
กลุ่มงานการพยาบาล
งานการพยาบาลผู้ป่วยนอก</t>
  </si>
  <si>
    <t>นางสาวศิริวดี  พรมสุนทร</t>
  </si>
  <si>
    <t>พยาบาลวิชาชีพชำนาญการ (ด้านการพยาบาล)</t>
  </si>
  <si>
    <t>นางสาวรัตติกาล  สีมุเทศ</t>
  </si>
  <si>
    <t>9 ปี 7 เดือน</t>
  </si>
  <si>
    <t>กลุ่มงานพัฒนาคุณภาพและรูปแบบบริการ</t>
  </si>
  <si>
    <t>เพื่อกลับภูมิลำเนาและดูแลบิดา (พิการ)</t>
  </si>
  <si>
    <t>นางสาวเนตรวิไล  บัวไพริน</t>
  </si>
  <si>
    <t>งานการพยาบาลผู้ป่วยผ่าตัดและวิสัญญี</t>
  </si>
  <si>
    <t>พยาบาล กลุ่มงานการพยาบาล</t>
  </si>
  <si>
    <t>นางสาววิลัยพร  วันนา</t>
  </si>
  <si>
    <t>กลุ่มงานเภสัชกรรม</t>
  </si>
  <si>
    <t>เพื่ออยู่ร่วมกับครอบครัว</t>
  </si>
  <si>
    <t>นางหนึ่งฤทัย  กาศสกุล</t>
  </si>
  <si>
    <t>กลุ่มงานเทคนิคการแพทย์</t>
  </si>
  <si>
    <t>กลุ่มงานเทคนิคการแพทย์และพยาธิวิทยา</t>
  </si>
  <si>
    <t>คลินิก</t>
  </si>
  <si>
    <t>เพื่อดูแลบุพการีและบุตร</t>
  </si>
  <si>
    <t>นางสาวพัณณิตา  ศรีสุข</t>
  </si>
  <si>
    <t>เพื่อกลับภูมิลำเนาและดูแลบิดา</t>
  </si>
  <si>
    <t>นางจันทร์เพ็ญ  บุญเกษม</t>
  </si>
  <si>
    <t>รพ.สต.กองทูล ต.กองทูล</t>
  </si>
  <si>
    <t>รพ.สต.สันติธรรม ต.ประดู่งาม</t>
  </si>
  <si>
    <t>ปัญหาครอบครัว</t>
  </si>
  <si>
    <t>เพื่ออยู่ร่วมกับคู่สมรส และเพื่อไม่ให้เกิด</t>
  </si>
  <si>
    <t>นางเพ็ญศิริ  เพ็ชรจรูญ</t>
  </si>
  <si>
    <t>รพ.สต.ท่าด้วง ต.ท่าด้วง</t>
  </si>
  <si>
    <t>รพ.สต.ห้วยโป่ง ต.ห้วยโป่ง</t>
  </si>
  <si>
    <t>เพื่อดูแลบุตร และคู่สมรสที่ต้องปฏิบัติงาน</t>
  </si>
  <si>
    <t>นอกเวลาราชการ</t>
  </si>
  <si>
    <t>นางสาวกมลชนก  คูสินไทย</t>
  </si>
  <si>
    <t>รพ.สต.นาเฉลียง ต.นาเฉลียง</t>
  </si>
  <si>
    <t>รพ.สต.หนองคัน ต.บุ่งคล้า</t>
  </si>
  <si>
    <t>กลุ่มงานส่งเสริมสุขภาพและป้องกันโรค</t>
  </si>
  <si>
    <t>นายจิราธิป  ด่อนแจ้ง</t>
  </si>
  <si>
    <t>นักวิชาการคอมพิวเตอร์ปฏิบัติการ</t>
  </si>
  <si>
    <t>กลุ่มงานบริหารงานทั่วไป</t>
  </si>
  <si>
    <t>รพ.สต.ระวิง ต.ระวิง</t>
  </si>
  <si>
    <t>เพื่อดูแลบุตรและครอบครัว</t>
  </si>
  <si>
    <t>นางสาวพนิดา  แสนมี</t>
  </si>
  <si>
    <t>ขอย้ายสับเปลี่ยนกับ นางสาวชิตชนก เชื้อรอด</t>
  </si>
  <si>
    <t>นางสาวพรทิพย์  จำปาแสง</t>
  </si>
  <si>
    <t>รพ.สต.เขาพลวง ต.สระแก้ว</t>
  </si>
  <si>
    <t>รพ.สต.ห้วยสะแก ต.ห้วยสะแก</t>
  </si>
  <si>
    <t>เพื่อดูแลบิดมารดา และบุตร 2 คน</t>
  </si>
  <si>
    <t>นางสาวณัฐฐินัน  โชคนิรันดร์</t>
  </si>
  <si>
    <t>รพ.สต.ราหุล ต.บึงสามพัน</t>
  </si>
  <si>
    <t>9 ปี 3 เดือน</t>
  </si>
  <si>
    <t>เพื่อเพิ่มพูน พัฒนาประสบการณ์</t>
  </si>
  <si>
    <t>และหาความรู้เพิ่มเติม</t>
  </si>
  <si>
    <t>นายสุวิชา  พรามพิลา</t>
  </si>
  <si>
    <t>กลุ่มงานพัฒนาวิชาการและคุณภาพบริการ</t>
  </si>
  <si>
    <t>สสอ.หล่มเก่า</t>
  </si>
  <si>
    <t>นางสาวกนกวรรณ  ก้อนเทียน</t>
  </si>
  <si>
    <t>รพ.สต.น้ำก้อ ต.น้ำก้อ</t>
  </si>
  <si>
    <t>นางพิรุณรัตน์  ศรีเหลือง</t>
  </si>
  <si>
    <t>รพ.สต.บ้านโสก ต.บ้านโสก</t>
  </si>
  <si>
    <t>เพื่อหาประสบการณ์</t>
  </si>
  <si>
    <t>นางสาวสิริพรรณ  บุญที</t>
  </si>
  <si>
    <t>6 ปี</t>
  </si>
  <si>
    <t>สสอ.เขาค้อ</t>
  </si>
  <si>
    <t>นายภิธิพัฒน์  สอาดเมือง</t>
  </si>
  <si>
    <t>สสอ.วิเชียรบุรี
รพ.สต.แก่งหินปูน ต.สามแยก
กลุ่มงานส่งเสริมป้องกันควบคุมโรค</t>
  </si>
  <si>
    <t>นางชลาทิพย์  จิตรานุวัฒน์กุล</t>
  </si>
  <si>
    <t>2 ปี 2 เดือน</t>
  </si>
  <si>
    <t>รพ.สต.บ้านหัวนา ต.บุ่งคล้า</t>
  </si>
  <si>
    <t>เพื่อดูแลบิดาที่ป่วยติดเตียง ไม่มีคนดูแล</t>
  </si>
  <si>
    <t>นางสาวปิยาพร  ปานเงิน</t>
  </si>
  <si>
    <t>เจ้าพนักงานเภสัชกรรมปฏิบัติงาน</t>
  </si>
  <si>
    <t>2 ปี 3 เดือน</t>
  </si>
  <si>
    <t>เพื่อดูแลบิดามารดา</t>
  </si>
  <si>
    <t>นางสาวอภิญญา  พูนสินทรัพย์</t>
  </si>
  <si>
    <t>เจ้าพนักงานวิทยาศาสตร์การแพทย์ชำนาญงาน</t>
  </si>
  <si>
    <t>6 ปี 10 เดือน</t>
  </si>
  <si>
    <t>รพ.วิเชียรบุรี</t>
  </si>
  <si>
    <t>นางสาวนงนุช  แก้วจิตร์</t>
  </si>
  <si>
    <t>รพ.ชนแดน
กลุ่มงานการพยาบาล
งานการพยาบาลผู้ป่วยใน</t>
  </si>
  <si>
    <t>นางสาวอรทัย  แก้วเจิม</t>
  </si>
  <si>
    <t>เพื่อติดตามคู่สมรส เพื่อลดปัญหาการทะเลาะ</t>
  </si>
  <si>
    <t>เบาะแว้งกันภายในครอบครัว และต้องการ</t>
  </si>
  <si>
    <t>วางแผนตั้งครรภ์</t>
  </si>
  <si>
    <t>นางสาวรัชนี  แสนยากุล</t>
  </si>
  <si>
    <t>รพ.หนองไผ่</t>
  </si>
  <si>
    <t>นางสาวธันย์ชนก  จันทร์ชม</t>
  </si>
  <si>
    <t>เพื่อดูแลบิดามารดา และหลานสาว</t>
  </si>
  <si>
    <t>ซึ่งถูกบิดามารดาทอดทิ้ง</t>
  </si>
  <si>
    <t>นางสาวศิริพรรณ  ฤทธิ์รอด</t>
  </si>
  <si>
    <t>นักรังสีการแพทย์ปฏิบัติการ</t>
  </si>
  <si>
    <t>กลุ่มงานรังสีวิทยา</t>
  </si>
  <si>
    <t>เพื่อดูแลบิดา เนื่องจากมีโรคประจำตัว</t>
  </si>
  <si>
    <t>นางสาวจินดานุช  อิ่มสุขศรี</t>
  </si>
  <si>
    <t>เภสัชกรปฏิบัติการ</t>
  </si>
  <si>
    <t>รพ.วังโป่ง</t>
  </si>
  <si>
    <t>เพื่อกลับภูมิลำเนาและดูแลมารดา</t>
  </si>
  <si>
    <t>นางสาวสุพัตรา  ประเสริฐเชื้อ</t>
  </si>
  <si>
    <t>เพื่อเพิ่มพูนประสบการณ์ในการปฏิบัติ</t>
  </si>
  <si>
    <t>ราชการ ด้านการปฏิบัติการ ด้านการวางแผน</t>
  </si>
  <si>
    <t>ด้านการประสานงาน และด้านบริการ</t>
  </si>
  <si>
    <t>นางสาวปิยนุช  บุญสมภักตร์</t>
  </si>
  <si>
    <t>รพ.สต.ทุ่งเศรษฐี ต.สระกรวด</t>
  </si>
  <si>
    <t>ย้ายตัว+ย้าย จ.18</t>
  </si>
  <si>
    <t>สสอ.ศรีเทพ
กลุ่มงานส่งเสริมสุขภาพและป้องกันโรค</t>
  </si>
  <si>
    <t>สสอ.ศรีเทพ
รพ.สต.ทุ่งเศรษฐี ต.สระกรวด
กลุ่มงานส่งเสริมป้องกันควบคุมโรค</t>
  </si>
  <si>
    <t>นายณภัทร  อ่อนฉ่ำ</t>
  </si>
  <si>
    <t>รพ.สต.นาตระกรุด ต.ศรีเทพ</t>
  </si>
  <si>
    <t>นางสาวดวงรัตน์  ดารา</t>
  </si>
  <si>
    <t>รพ.สต.โคกสะอาด ต.โคกสะอาด</t>
  </si>
  <si>
    <t>ย้ายตัว + ย้าย จ.18</t>
  </si>
  <si>
    <t>สสอ.ศรีเทพ
รพ.สต.โคกสะอาด ต.โคกสะอาด
กลุ่มงานเวชปฏิบัติครอบครัว</t>
  </si>
  <si>
    <t>สสอ.ศรีเทพ
รพ.สต.ทุ่งเศรษฐี ต.สระกรวด
กลุ่มงานเวชปฏิบัติครอบครัว</t>
  </si>
  <si>
    <t>นางสาวชลธิชา  ระดมทอง</t>
  </si>
  <si>
    <t>เจ้าพนักงานเวชสถิติชำนาญงาน</t>
  </si>
  <si>
    <t>กลุ่มงานประกันสุขภาพ ยุทธศาสตร์และ</t>
  </si>
  <si>
    <t>สารสนเทศทางการแพทย์</t>
  </si>
  <si>
    <t>5 ปี 9 เดือน</t>
  </si>
  <si>
    <t>เพื่อสะดวกในการรักษาตัวและสะดวก</t>
  </si>
  <si>
    <t>ในการเดินทางไปรักษาตัว (โรคซึมเศร้า)</t>
  </si>
  <si>
    <t>นางสาววารุณี  กุลนะ</t>
  </si>
  <si>
    <t>งานการพยาบาลผู้ป่วยอุบัติเหตุฉุกเฉินและนิติเวช</t>
  </si>
  <si>
    <t>นายอภิชิต  กองเงิน</t>
  </si>
  <si>
    <t>กลุ่มงานบริหารสาธารณสุข</t>
  </si>
  <si>
    <t>รพ.สต.บุ่งน้ำเต้า ต.บุ่งน้ำเต้า</t>
  </si>
  <si>
    <t>13 ปี</t>
  </si>
  <si>
    <t>เพื่อรับปฏิบัติหน้าที่ใหม่</t>
  </si>
  <si>
    <t>นางสาวณัฐกานต์  ขุนหนังสือ</t>
  </si>
  <si>
    <t>รพ.สต.บ้านบง ต.นาป่า</t>
  </si>
  <si>
    <t>4 ปี)</t>
  </si>
  <si>
    <t>รพ.สต.น้ำเฮี้ย ต.น้ำเฮี้ย</t>
  </si>
  <si>
    <t>เพื่อปฏิบัติงานที่ รพ.สต.ใกล้บ้าน และ</t>
  </si>
  <si>
    <t>ความสะดวก รวดเร็ว ในการปฏิบัติงาน</t>
  </si>
  <si>
    <t>นายชัยวัฒน์  ศรีสิน</t>
  </si>
  <si>
    <t>รพ.สต.วังยาว ต.ปากช่อง</t>
  </si>
  <si>
    <t>รพ.สต.หนองสว่าง ต.หนองสว่าง</t>
  </si>
  <si>
    <t>เพื่อเพิ่มประสบการณ์ในการทำงาน</t>
  </si>
  <si>
    <t>นางอนุรีย์  หงษ์บิน</t>
  </si>
  <si>
    <t>รพ.สต.น้ำดุก ต.ปากช่อง</t>
  </si>
  <si>
    <t>เพื่อเพิ่มพูนประสบการณ์</t>
  </si>
  <si>
    <t>(ปฏิบัติงานจริงที่ รพ.สต.ดงน้อย ต.ช้างตะลูด</t>
  </si>
  <si>
    <t>สสอ.หล่มสัก)</t>
  </si>
  <si>
    <t>3 ปี</t>
  </si>
  <si>
    <t>นายศุภฐากูร  เกิดเขียว</t>
  </si>
  <si>
    <t>(ปฏิบัติงานจริงที่ รพ.สต.บ่อรัง ต.บ่อรัง สสอ.วิเชียรบุรี)</t>
  </si>
  <si>
    <t>3 ปี 8 เดือน</t>
  </si>
  <si>
    <t>8 ปี 7 เดือน)</t>
  </si>
  <si>
    <t>สสอ.วิเชียรบุรี</t>
  </si>
  <si>
    <t>นางสาวชิตชนก  เชื้อรอด</t>
  </si>
  <si>
    <t>8 ปี 7 เดือน</t>
  </si>
  <si>
    <t>1. เพื่อกลับภูมิลำเนา ดูแลครอบครัว</t>
  </si>
  <si>
    <t>2. -ขอย้ายสับเปลี่ยนกับ น.ส.พนิดา แสนมี</t>
  </si>
  <si>
    <t>นางสาวศศิประภา  บุญตั้ง</t>
  </si>
  <si>
    <t>กลุ่มงานอนามัยสิ่งแวดล้อม และอาชีว</t>
  </si>
  <si>
    <t>อนามัย สสจ.เพชรบูรณ์</t>
  </si>
  <si>
    <t>เพื่อกลับภูมิลำเนาและอยู่ร่วมกับครอบครัว</t>
  </si>
  <si>
    <t>นางสาวบุษยมาศ  สุวรรณชัยรบ</t>
  </si>
  <si>
    <t>นางสาวสุชาดา  ชัยโฉม</t>
  </si>
  <si>
    <t>นายกมลวัฒน์  เหมฤดี</t>
  </si>
  <si>
    <t>(ปฏิบัติงานจริงที่ รพ.ชนแดน)</t>
  </si>
  <si>
    <t>4 ปี 4 เดือน</t>
  </si>
  <si>
    <t xml:space="preserve">รพ.วิเชียรบุรี </t>
  </si>
  <si>
    <t>เนื่องจากไม่สามารถปฏิบัติหน้าที่ได้อย่างเต็ม</t>
  </si>
  <si>
    <t>ประสิทธิภาพ เนื่องจากปัญหากระบวนการ</t>
  </si>
  <si>
    <t>ในการทำงาน และบุคลากรในโรงพยาบาล</t>
  </si>
  <si>
    <t>นางสาววรัญญา  คงยาดี</t>
  </si>
  <si>
    <t>ทันตแพทย์ชำนาญการ</t>
  </si>
  <si>
    <t>กลุ่มงานทันตกรรม</t>
  </si>
  <si>
    <t>7 ปี 11 เดือน</t>
  </si>
  <si>
    <t>เพื่อดูแลมารดา</t>
  </si>
  <si>
    <t>นางสุภาพ  พลนภา</t>
  </si>
  <si>
    <t>เภสัชกรชำนาญการ (ด้านเภสัชกรรมคลินิก)</t>
  </si>
  <si>
    <t>18 ปี</t>
  </si>
  <si>
    <t>เพื่อดูแลมารดา และบุตร</t>
  </si>
  <si>
    <t>นางสาวธนิดา  มาอยู่</t>
  </si>
  <si>
    <t>กลุ่มงานการพยาบาลผู้ป่วยกุมารเวชกรรม</t>
  </si>
  <si>
    <t>กลุ่มการพยาบาล</t>
  </si>
  <si>
    <t>1. รพร.หล่มเก่า</t>
  </si>
  <si>
    <t>2. รพ.หล่มสัก</t>
  </si>
  <si>
    <t xml:space="preserve">เนื่องจากมีปัญหาด้านสุขภาพ </t>
  </si>
  <si>
    <t>และเพื่อกลับภูมิลำเนา ดูแลมารดา</t>
  </si>
  <si>
    <t>ให้ย้ายไปใช้ตำแหน่งว่างของ รพร.หล่มเก่า</t>
  </si>
  <si>
    <t>หรือ รพ.หล่มสัก</t>
  </si>
  <si>
    <t>นางกนกวรรณ  มาคำ</t>
  </si>
  <si>
    <t>เจ้าพนักงานสาธารณสุขชำนาญงาน</t>
  </si>
  <si>
    <t>เพื่อดูแลบิดามารดา และบุตร</t>
  </si>
  <si>
    <t>นางสาวนุจริน  วัฒนาวิศิษฎ์</t>
  </si>
  <si>
    <t>ทุรกันการ</t>
  </si>
  <si>
    <t>เพื่อติดตามคู่สมรส และดูแลบุตร</t>
  </si>
  <si>
    <t>นางสาวสุรีฉาย  แก้วเจิม</t>
  </si>
  <si>
    <t>รพ.สต.นายาว ต.ทุ่งสมอ</t>
  </si>
  <si>
    <t>นายคมสัน  หินซ้อน</t>
  </si>
  <si>
    <t>รพ.สต.โป่งนกแก้ว ต.ตะกุดไร</t>
  </si>
  <si>
    <t>สสอ.ชนแดน</t>
  </si>
  <si>
    <t>6 ปี 4 เดือน</t>
  </si>
  <si>
    <t>16 ปี)</t>
  </si>
  <si>
    <t>เพื่อดูแลบิดา</t>
  </si>
  <si>
    <t>ผอ.รพ.สต. (เจ้าพนักงานสาธารณสุขชำนาญงาน)</t>
  </si>
  <si>
    <t>นางสาวศุจิพัชร  จิตรพีระ</t>
  </si>
  <si>
    <t>รพ.สต.ตะกุดไร ต.ตะกุดไร</t>
  </si>
  <si>
    <t>(ปฏิบัติงานจริงที่ รพ.สต.ศาลาลาย ต.ศาลาลาย</t>
  </si>
  <si>
    <t>สสอ.ชนแดน)</t>
  </si>
  <si>
    <t>นางสาวพัชรินทร์  อุ่นแก้ว</t>
  </si>
  <si>
    <t>เจ้าพนักงานสาธารณสุขปฏิบัติงาน</t>
  </si>
  <si>
    <t>รพ.สต.หนองใหญ่ ต.ลาดแค</t>
  </si>
  <si>
    <t>รพ.สต.หนองโก ต.ท่าข้าม</t>
  </si>
  <si>
    <t>ที่หลากหลายบริบทพื้นที่ เพื่อพัฒนาศักยภาพ</t>
  </si>
  <si>
    <t>ตนเอง</t>
  </si>
  <si>
    <t>นางสาวศิริพร  ฉิมนาคพันธ์</t>
  </si>
  <si>
    <t>เพื่อกลับภูมิลำเนา และดูแลครอบครัว</t>
  </si>
  <si>
    <t>นายกฤษฎา  หมั่นคง</t>
  </si>
  <si>
    <t>รพ.สต.คอนเมือง ต.เทพาลัย</t>
  </si>
  <si>
    <t>สสอ.คง จ.นครราชสีมา</t>
  </si>
  <si>
    <t>(ปฏิบัติงานจริงที่ รพ.สต.หนองใหญ่ ต.ลาดแค</t>
  </si>
  <si>
    <t>8 เดือน</t>
  </si>
  <si>
    <t>รพ.สต.คลองน้ำคัน ต.ซับเปิบ</t>
  </si>
  <si>
    <t>สสอ.วังโป่ง</t>
  </si>
  <si>
    <t>เพื่อดูแลครอบครัว และลดค่าใช้จ่ายในการ</t>
  </si>
  <si>
    <t>เดินทาง</t>
  </si>
  <si>
    <t>14 ปี)</t>
  </si>
  <si>
    <t>นางจีราภรณ์  เดชาคุ้ม</t>
  </si>
  <si>
    <t xml:space="preserve">(อายุราชการ </t>
  </si>
  <si>
    <t>2 ปี 3 เดือน)</t>
  </si>
  <si>
    <t>รพ.สต.บ้านบุ่งคล้า ต.ดงขุย</t>
  </si>
  <si>
    <t>เพื่อพัฒนาศักยภาพ และเพิ่มพูนประสบการณ์</t>
  </si>
  <si>
    <t>นางสาวอมรรัตน์  วงศ์นวน</t>
  </si>
  <si>
    <t>รพ.สต.เขาแม่แก่ ต.ลาดแค</t>
  </si>
  <si>
    <t>กลุ่มงานควบคุมโรคติดต่อ</t>
  </si>
  <si>
    <t>เพื่อเพิ่มพูนประสบการณ์ และพัฒนาศักยภาพ</t>
  </si>
  <si>
    <t>นางอัจฉรา  รามศิริ</t>
  </si>
  <si>
    <t>สสอ.เขาค้อ
รพ.สต.พัฒนวรพงษ์ ต.ริมสีม่วง
กลุ่มงานเวชปฏิบัติครอบครัว</t>
  </si>
  <si>
    <t>S</t>
  </si>
  <si>
    <t>นางสาวนุสบา  ขันคำ</t>
  </si>
  <si>
    <t>เพื่อกลับภูมิลำเนา และดูแลบุพการี</t>
  </si>
  <si>
    <t>นางสาวผุสดี  มูลขุนทด</t>
  </si>
  <si>
    <t>นางสาวจารุณี  ปานเงิน</t>
  </si>
  <si>
    <t>เพื่อหาประสบการณ์ในการทำงาน</t>
  </si>
  <si>
    <t>นางเมตตา  มาป้อง</t>
  </si>
  <si>
    <t>รพ.หล่มสัก
กลุ่มงานการพยาบาล
งานการพยาบาลผู้ป่วยอุบัติเหตุฉุกเฉินและนิติเวช</t>
  </si>
  <si>
    <t>รพร.หล่มเก่า
กลุ่มงานการพยาบาล
งานการพยาบาลผู้ป่วยอุบัติเหตุฉุกเฉินและนิติเวช</t>
  </si>
  <si>
    <t>นางติณณา  บุญสิงห์</t>
  </si>
  <si>
    <t>นายแพทย์ชำนาญการ</t>
  </si>
  <si>
    <t>รพ.บึงสามพัน
กลุ่มงานการแพทย์</t>
  </si>
  <si>
    <t>รพ.เขาค้อ
กลุ่มงานการแพทย์</t>
  </si>
  <si>
    <t>นายปฏิพรรศร์  กาศทิพย์</t>
  </si>
  <si>
    <t>รพ.ศรีเทพ
กลุ่มงานการแพทย์</t>
  </si>
  <si>
    <t>นางสาวศศิวิมล  พวงคำ</t>
  </si>
  <si>
    <t>รพร.หล่มเก่า
กลุ่มงานการแพทย์</t>
  </si>
  <si>
    <t>นางสาวปานิสรา  เพ่งวรรธนะ</t>
  </si>
  <si>
    <t>รพ.ชนแดน
กลุ่มงานการแพทย์</t>
  </si>
  <si>
    <t>นางสาวภรภัทร  ลี้สกุล</t>
  </si>
  <si>
    <t>นางสาวสุชาดา  วิเศษกุลพรหม</t>
  </si>
  <si>
    <t>นางสาวนิศาชล  เขียวศรี</t>
  </si>
  <si>
    <t>นางสาวเบญญาภา  สนศิริ</t>
  </si>
  <si>
    <t>นายพงศธร  พรชัยสิริอรุณ</t>
  </si>
  <si>
    <t>นางสาวณัฐฐาพร  คำอาบ</t>
  </si>
  <si>
    <t>สสอ.เขาค้อ
รพ.สต.เข็กน้อย ต.เข็กน้อย
กลุ่มงานส่งเสริมป้องกันควบคุมโรค</t>
  </si>
  <si>
    <t>นางกฤตวรรณ  ณพลพงศกร</t>
  </si>
  <si>
    <t>16 ปี 9 เดือน)</t>
  </si>
  <si>
    <t>นางณัฐนันท์  พลกลาง</t>
  </si>
  <si>
    <t>รพ.สต.ห้วยใหญ่ ต.ห้วยใหญ่</t>
  </si>
  <si>
    <t>เพื่อกลับไปปฏิบัติงานใกล้บ้าน และเพื่อดูแล</t>
  </si>
  <si>
    <t>บุตร</t>
  </si>
  <si>
    <t>นายนรากร  ตาทิพย์</t>
  </si>
  <si>
    <t>นายมนัสนันท์  วุธนู</t>
  </si>
  <si>
    <t>รพ.สต.ถ้ำน้ำบัง ต.นายม</t>
  </si>
  <si>
    <t>เพื่อพัฒนาและเพิ่มพูนทักษะ</t>
  </si>
  <si>
    <t>ในการปฏิบัติงานมากขึ้น</t>
  </si>
  <si>
    <t>นายเมษา  บุญยง</t>
  </si>
  <si>
    <t>เพื่อย้ายกลับภูมิลำเนาและดูแลบุตร</t>
  </si>
  <si>
    <t>นายสังคม  คูณโห</t>
  </si>
  <si>
    <t>38 ปี</t>
  </si>
  <si>
    <t>นายสุรศักดิ์  อุปการ์</t>
  </si>
  <si>
    <t>27 ปี</t>
  </si>
  <si>
    <t>นางสาวอัญธิกา  มีชัย</t>
  </si>
  <si>
    <t>กลุ่มงานการพยาบาลผู้ป่วยอายุรกรรม</t>
  </si>
  <si>
    <t>1. เพื่อกลับภูมิลำเนา และดูแลมารดา</t>
  </si>
  <si>
    <t>2. โดยย้ายไปดำรงตำแหน่งว่างเลขที่ 104644</t>
  </si>
  <si>
    <t>นายกฤษภณ  อินบัวทอง</t>
  </si>
  <si>
    <t>นายกฤติคุณ  ตระกูลสุขรัตน์</t>
  </si>
  <si>
    <t>นายภาสกร  เจริญสักสวรรค์</t>
  </si>
  <si>
    <t>นายศราวุฒิ  หาญคำ</t>
  </si>
  <si>
    <t>นายแพทย์ชำนาญการ
(ด้านเวชกรรม)</t>
  </si>
  <si>
    <t>นางสาวจริงกนก  ลี้สกุล</t>
  </si>
  <si>
    <t>นางสาวชุติมณฑน์  ไวยหงษ์</t>
  </si>
  <si>
    <t>นางสาววรรณภา  เรืองนา</t>
  </si>
  <si>
    <t>รพ.สต.วังหิน ต.วังหิน</t>
  </si>
  <si>
    <t>(ปฏิบัติงานจริงที่ รพ.สต.น้ำอ้อม ต.วังหิน</t>
  </si>
  <si>
    <t>สสอ.วังโป่ง)</t>
  </si>
  <si>
    <t>นางสาวเบญจวรรณ  เกิดแสง</t>
  </si>
  <si>
    <t>9 ปี 5 เดือน</t>
  </si>
  <si>
    <t>1. เพื่อหาประสบการณ์และความเหมาะสม</t>
  </si>
  <si>
    <t>2. ขอย้ายสับเปลี่ยนกับ นายสุรศักดิ์ อุปการ์</t>
  </si>
  <si>
    <t>1. เพื่อหาประสบการณ์ในการทำงาน</t>
  </si>
  <si>
    <t>2. ขอย้ายสับเปลี่ยนกับ นายสังคม คูณโห</t>
  </si>
  <si>
    <t>ลำดับที่ 38</t>
  </si>
  <si>
    <t>ลำดับที่ 37</t>
  </si>
  <si>
    <t>ชนแดน</t>
  </si>
  <si>
    <t>งานการพยาบาลผู้ป่วยผ่าตัดและวิสัญญีพยาบาล</t>
  </si>
  <si>
    <t>หล่มสัก</t>
  </si>
  <si>
    <t>เจ้าพนักงานการเงินและบัญชี</t>
  </si>
  <si>
    <t>กง.ทันตกรรม</t>
  </si>
  <si>
    <t>เจ้าพนักงานทันตสาธารณสุข</t>
  </si>
  <si>
    <t>หล่มเก่า</t>
  </si>
  <si>
    <t>รพร.</t>
  </si>
  <si>
    <t>เมืองเพชรบูรณ์</t>
  </si>
  <si>
    <t>สสจ.</t>
  </si>
  <si>
    <t>กง.ควบคุมโรคไม่ติดต่อ
สุขภาพจิตและยาเสพติด</t>
  </si>
  <si>
    <t>หนองไผ่</t>
  </si>
  <si>
    <t>เจ้าพนักงานธุรการ</t>
  </si>
  <si>
    <t>เขาค้อ</t>
  </si>
  <si>
    <t>งานการพยาบาลผู้คลอด</t>
  </si>
  <si>
    <t>กง.บริการด้านปฐมภูมิและองค์รวม</t>
  </si>
  <si>
    <t>รพ.สต.</t>
  </si>
  <si>
    <t>กง.ส่งเสริมป้องกันควบคุมโรค</t>
  </si>
  <si>
    <t>วิเชียรบุรี</t>
  </si>
  <si>
    <t>กง.เวชปฏิบัติครอบครัว</t>
  </si>
  <si>
    <t>กง.บริหารสาธารณสุข</t>
  </si>
  <si>
    <t>นักวิชาการสาธารณสุข</t>
  </si>
  <si>
    <t>เกษมสุข 
ต.เพชรละคร</t>
  </si>
  <si>
    <t>หนองไขว่ 
ต.หนองไขว่</t>
  </si>
  <si>
    <t>ท่ามะกล้วย 
ต.วัดป่า</t>
  </si>
  <si>
    <t>โนนสง่า 
ต.ยางสาว</t>
  </si>
  <si>
    <t>กง.เภสัชกรรมและคุ้มครองผู้บริโภค</t>
  </si>
  <si>
    <t>เจ้าพนักงานเภสัชกรรม</t>
  </si>
  <si>
    <t>น้ำชุนใหญ่
ต.น้ำชุน</t>
  </si>
  <si>
    <t>ห้วยหอย
ต.วังบาล</t>
  </si>
  <si>
    <t>งานการพยาบาลผู้ป่วยนอก</t>
  </si>
  <si>
    <t>งานการพยาบาลหน่วยควบคุมการติดเชื้อและงานจ่ายกลาง</t>
  </si>
  <si>
    <t>พยาบาลเทคนิค</t>
  </si>
  <si>
    <t>บ้านบง 
ต.นาป่า</t>
  </si>
  <si>
    <t>ประเภท</t>
  </si>
  <si>
    <t>นายสังเวียน  ปินะสุ</t>
  </si>
  <si>
    <t>27 ปี)</t>
  </si>
  <si>
    <t>นางสาวมณีทิพย์  อินทรีย์</t>
  </si>
  <si>
    <t>5 เดือน</t>
  </si>
  <si>
    <t>1. เพื่อกลับภูมิลำเนา, ดูแลบิดาสูงอายุและพิการ</t>
  </si>
  <si>
    <t>2. ขอย้ายสับเปลี่ยนกับ น.ส.รัชดาพร คำวิเศษ</t>
  </si>
  <si>
    <t>เรื่องที่ 1 ข้าราชการขอโอน</t>
  </si>
  <si>
    <t>เหตุผล</t>
  </si>
  <si>
    <t>หมายเหตุ</t>
  </si>
  <si>
    <t>นายยุทธนา  หมูเทศ</t>
  </si>
  <si>
    <t>นักวิชาการคลังปฏิบัติการ</t>
  </si>
  <si>
    <t>ตำแหน่งเลขที่ 1732</t>
  </si>
  <si>
    <t>กลุ่มงานระบบการคลัง</t>
  </si>
  <si>
    <t>สำนักงานคลังจังหวัดสุโขทัย</t>
  </si>
  <si>
    <t>ตำแหน่งนักวิชาการเงินและบัญชีปฏิบัติการ</t>
  </si>
  <si>
    <t>ตำแหน่งเลขที่ 105025</t>
  </si>
  <si>
    <t>ลำดับที่</t>
  </si>
  <si>
    <t>ผลการ
พิจารณา</t>
  </si>
  <si>
    <t>ตำแหน่งและส่วนราชการ
ที่ขอโอน</t>
  </si>
  <si>
    <t>ตำแหน่งและส่วนราชการเดิม
(ตาม จ.18)</t>
  </si>
  <si>
    <t>อยู่ระหว่างการขอใช้ตำแหน่งว่าง</t>
  </si>
  <si>
    <t xml:space="preserve">เรื่องที่ 2 ข้าราชการขอย้ายตัดโอนตำแหน่งและอัตราเงินเดือน (ข้ามจังหวัด) </t>
  </si>
  <si>
    <r>
      <t>บัญชีรายละเอียดข้าราชการ</t>
    </r>
    <r>
      <rPr>
        <b/>
        <u val="single"/>
        <sz val="16"/>
        <color indexed="8"/>
        <rFont val="TH SarabunPSK"/>
        <family val="2"/>
      </rPr>
      <t>ขอย้ายตัดโอนตำแหน่งและอัตราเงินเดือน (ข้ามจังหวัด)</t>
    </r>
  </si>
  <si>
    <t>นางปรียา สนสายสิงห์</t>
  </si>
  <si>
    <t>ขอย้ายไปที่</t>
  </si>
  <si>
    <t>ตำแหน่งเลขที่ 105144</t>
  </si>
  <si>
    <t>รพ.สต.บ้านพี้ ต.บ้านโตก</t>
  </si>
  <si>
    <t>(ปฏิบัติราชการจริงที่ งานเวชปฏิบัติครอบครัวและชุมชน</t>
  </si>
  <si>
    <t xml:space="preserve">และศูนย์สุขภาพชุมชนเขตเมือง </t>
  </si>
  <si>
    <t>กลุ่มงานเวชกรรมสังคม รพ.ขอนแก่น)</t>
  </si>
  <si>
    <t>งานเวชปฏิบัติครอบครัวและชุมชน</t>
  </si>
  <si>
    <t>กลุ่มงานเวชกรรมสังคม รพ.ขอนแก่น</t>
  </si>
  <si>
    <t>เพื่อให้ตำแหน่งตรงกับสถานที่</t>
  </si>
  <si>
    <t>ปฏิบัติงานจริง</t>
  </si>
  <si>
    <t>กลุ่มงานบริหารทั่วไป รพ.วังโป่ง</t>
  </si>
  <si>
    <t>เรื่องที่ 3 ข้าราชการขอย้าย/ปฏิบัติราชการภายในจังหวัด</t>
  </si>
  <si>
    <t>3.1 ข้าราชการขอย้าย/ปฏิบัติราชการภายในจังหวัด (อยู่ในหลักเกณฑ์)</t>
  </si>
  <si>
    <t>3.2 ข้าราชการขอย้าย/ปฏิบัติราชการภายในจังหวัด (ไม่อยู่ในหลักเกณฑ์)</t>
  </si>
  <si>
    <t>สสอ.เขาค้อ
กลุ่มงานส่งเสริมสุขภาพและป้องกันโรค</t>
  </si>
  <si>
    <t>เรื่องที่ 4 การเกลี่ยอัตรากำลัง (การตัดโอนตำแหน่งและอัตราเงินเดือน)</t>
  </si>
  <si>
    <t>บัญชีรายละเอียดการเกลี่ยอัตรากำลัง (การตัดโอนตำแหน่งและอัตราเงินเดือน) โดยไม่เปลี่ยนประเภทสายงาน ประจำปีงบประมาณ 2566</t>
  </si>
  <si>
    <t>เรื่องที่ 5 การขอใช้ตำแหน่งว่าง</t>
  </si>
  <si>
    <t>บัญชีรายละเอียดการขอใช้ตำแหน่งว่าง</t>
  </si>
  <si>
    <t>สสอ.</t>
  </si>
  <si>
    <t>กง.บริหารงานทั่วไป</t>
  </si>
  <si>
    <t>เพื่อบรรจุผู้ได้รับคัดเลือก</t>
  </si>
  <si>
    <t>(ข้อมูล ณ วันที่  20 ตุลาคม 2565)</t>
  </si>
  <si>
    <t>เพื่อบรรจุผู้สอบแข่งขัน</t>
  </si>
  <si>
    <t>เพื่อรับย้าย/รับโอน</t>
  </si>
  <si>
    <t>(1) รพ.สต. ถ่ายโอน
(2) ขอตัดตำแหน่งไปไว้ที่ กลุ่มงานเวชปฏิบัติครอบครัว รพ.สต.วังไผ่ ต.บ่อรัง สสอ.วิเชียรบุรี</t>
  </si>
  <si>
    <t>เพื่อยุบเลิกตำแหน่ง</t>
  </si>
  <si>
    <t>นางสาวสุพิชฌาย์  สุเมธาภิวัฒน์</t>
  </si>
  <si>
    <t>สสอ.เมืองเพชรบูรณ์
รพ.สต.ถ้ำน้ำบัง ต.นายม
กลุ่มงานเวชปฏิบัติครอบครัว</t>
  </si>
  <si>
    <t>สสอ.เมืองเพชรบูรณ์
กลุ่มงานส่งเสริมสุขภาพและป้องกันโรค</t>
  </si>
  <si>
    <t>นางสาวรัตนาภรณ์  นาคพงษ์</t>
  </si>
  <si>
    <t>3 ปี 11 เดือน</t>
  </si>
  <si>
    <t>รพ.สต.ชอนไพร ต.ชอนไพร</t>
  </si>
  <si>
    <t>เพื่อดูแลบุตรและมารดา</t>
  </si>
  <si>
    <t>นางสาวกมลชนก  แก้ววิเศษ</t>
  </si>
  <si>
    <t>2 เดือน</t>
  </si>
  <si>
    <t>4 ปี 9 เดือน)</t>
  </si>
  <si>
    <t>นายมนตรี  พรมท่อน</t>
  </si>
  <si>
    <t>3 ปี 4 เดือน</t>
  </si>
  <si>
    <t>รพ.สต.บ้านโป่งหว้า ต.ห้วยใหญ่</t>
  </si>
  <si>
    <t>เพื่อปฏิบัติงานให้ตรงกับความรู้ความสามารถ</t>
  </si>
  <si>
    <t>และใกล้ภูมิลำเนา</t>
  </si>
  <si>
    <t>นางรัตนาภรณ์  ปรีชา</t>
  </si>
  <si>
    <t>มีความเครียดจากการทำงาน จากลักษณะงาน</t>
  </si>
  <si>
    <t>และชอบลักษณะงานของ รพ.สต. มากกว่า</t>
  </si>
  <si>
    <t>นางสาวรัชดาพร  คำวิเศษ</t>
  </si>
  <si>
    <t>1. เพื่อกลับภูมิลำเนา</t>
  </si>
  <si>
    <t>2. ขอย้ายสับเปลี่ยนกับ น.ส.มณีทิพย์ อินทรีย์</t>
  </si>
  <si>
    <t>นางสาวผกาชื่น  จันทร์แสะ</t>
  </si>
  <si>
    <t>36 ปี</t>
  </si>
  <si>
    <t>เพื่อหาประสบการณ์ และดูแลบิดามารดา</t>
  </si>
  <si>
    <t>นางสาวสุภาวดี  วงศ์นภัส</t>
  </si>
  <si>
    <t>นางสาวเต็มศิริ  ตะกรุดโฉม</t>
  </si>
  <si>
    <t>(1) รพ.สต. ถ่ายโอน
(2) ขอตัดตำแหน่งไปไว้ที่ กลุ่มงานเวชปฏิบัติครอบครัว รพ.สต.น้ำดุก ต.ปากช่อง 
สสอ.หล่มสัก</t>
  </si>
  <si>
    <t>(1) รพ.สต. ถ่ายโอน
(2) ขอตัดตำแหน่งไปไว้ที่ กลุ่มงานเวชปฏิบัติครอบครัว รพ.สต.บ้านหัวนา ต.บุ่งคล้า 
สสอ.หล่มสัก</t>
  </si>
  <si>
    <t>(1) ขอปรับปรุงกำหนดตำแหน่งเป็นพยาบาลวิชาชีพ ในส่วนราชการเดิม
(2) โดยใช้วงเงินของตำแหน่งเลขที่ 105345 
เจ้าพนักงานสาธารณสุข กง.บริหารสาธารณสุข
รพ.สต.ห้วยหอย ต.วังบาล สสอ.หล่มเก่า (ลำดับที่ 26)</t>
  </si>
  <si>
    <t>(1) รพ.สต. ถ่ายโอน
(2) ขอยุบเลิกตำแหน่ง เพื่อกำหนดตำแหน่งพยาบาลเทคนิค ตำแหน่งเลขที่ 104401 
เป็นตำแหน่งพยาบาลวิชาชีพ งานการพยาบาลหน่วยควบคุมการติดเชื้อและงานจ่ายกลาง 
รพ.ชนแดน (ลำดับที่ 5)</t>
  </si>
  <si>
    <t>-</t>
  </si>
  <si>
    <t>สสอ.ศรีเทพ
รพ.สต.โคกสะอาด ต.โคกสะอาด
กลุ่มงานส่งเสริมป้องกันควบคุมโรค</t>
  </si>
  <si>
    <t>M2</t>
  </si>
  <si>
    <t>F2</t>
  </si>
  <si>
    <t>F1</t>
  </si>
  <si>
    <t>M</t>
  </si>
  <si>
    <t>L</t>
  </si>
  <si>
    <t>ข้อมูล
ประกอบ
การพิจารณา</t>
  </si>
  <si>
    <t>เกินกรอบขั้นสูง</t>
  </si>
  <si>
    <t>รพ.ชนแดน
กลุ่มงานบริการด้านปฐมภูมิและ
องค์รวม</t>
  </si>
  <si>
    <t>รพร.หล่มเก่า
กลุ่มงานบริการด้านปฐมภูมิและ
องค์รวม</t>
  </si>
  <si>
    <t>รพ.เขาค้อ
กลุ่มงานบริการด้านปฐมภูมิและ
องค์รวม</t>
  </si>
  <si>
    <t>3</t>
  </si>
  <si>
    <t>จำนวน
อัตรากำลัง
เดิม</t>
  </si>
  <si>
    <t>จำนวน
อัตรากำลัง
ใหม่</t>
  </si>
  <si>
    <t>กรอบ</t>
  </si>
  <si>
    <t>(3-5)</t>
  </si>
  <si>
    <t>6</t>
  </si>
  <si>
    <t>141</t>
  </si>
  <si>
    <t>(133-166)</t>
  </si>
  <si>
    <t>5</t>
  </si>
  <si>
    <t>(3-4)</t>
  </si>
  <si>
    <t>22</t>
  </si>
  <si>
    <t>(24-30)</t>
  </si>
  <si>
    <t>10</t>
  </si>
  <si>
    <t>(8-10)</t>
  </si>
  <si>
    <t>8</t>
  </si>
  <si>
    <t>(11-13)</t>
  </si>
  <si>
    <t>4</t>
  </si>
  <si>
    <t>(2-3)</t>
  </si>
  <si>
    <t>21</t>
  </si>
  <si>
    <t>(27-34)</t>
  </si>
  <si>
    <t>(3-3)</t>
  </si>
  <si>
    <t>29</t>
  </si>
  <si>
    <t>(35-44)</t>
  </si>
  <si>
    <t>2</t>
  </si>
  <si>
    <t>1</t>
  </si>
  <si>
    <t>(2-2)</t>
  </si>
  <si>
    <t>106</t>
  </si>
  <si>
    <t>(83-104)</t>
  </si>
  <si>
    <t>12</t>
  </si>
  <si>
    <t>(5-7)</t>
  </si>
  <si>
    <t>9</t>
  </si>
  <si>
    <t>(6-8)</t>
  </si>
  <si>
    <t>14</t>
  </si>
  <si>
    <t>(15-18)</t>
  </si>
  <si>
    <t>101</t>
  </si>
  <si>
    <t>(98-122)</t>
  </si>
  <si>
    <t>40</t>
  </si>
  <si>
    <t>(39-48)</t>
  </si>
  <si>
    <t>(5-6)</t>
  </si>
  <si>
    <t>7</t>
  </si>
  <si>
    <t>13</t>
  </si>
  <si>
    <t>(10-13)</t>
  </si>
  <si>
    <t>59</t>
  </si>
  <si>
    <t>(53-66)</t>
  </si>
  <si>
    <t xml:space="preserve">บัญชีที่ 3.2 ลำดับที่ 10 </t>
  </si>
  <si>
    <t>(4-5)</t>
  </si>
  <si>
    <t>(12-15)</t>
  </si>
  <si>
    <t>(34-43)</t>
  </si>
  <si>
    <t>(9-11)</t>
  </si>
  <si>
    <t>16</t>
  </si>
  <si>
    <t>(14-17)</t>
  </si>
  <si>
    <t>17</t>
  </si>
  <si>
    <t>(14-18)</t>
  </si>
  <si>
    <t>39</t>
  </si>
  <si>
    <t>(35-43)</t>
  </si>
  <si>
    <t>(10-12)</t>
  </si>
  <si>
    <t>11</t>
  </si>
  <si>
    <t>560</t>
  </si>
  <si>
    <t>(558-697)</t>
  </si>
  <si>
    <t>19</t>
  </si>
  <si>
    <t>30</t>
  </si>
  <si>
    <t>(32-40)</t>
  </si>
  <si>
    <t>(18-22)</t>
  </si>
  <si>
    <t>68</t>
  </si>
  <si>
    <t>(67-84)</t>
  </si>
  <si>
    <t>61</t>
  </si>
  <si>
    <t>(63-78)</t>
  </si>
  <si>
    <t>ไม่มีกรอบ</t>
  </si>
  <si>
    <t>(6-7)</t>
  </si>
  <si>
    <t>151</t>
  </si>
  <si>
    <t>(190-237)</t>
  </si>
  <si>
    <t>ลำดับ
ที่</t>
  </si>
  <si>
    <r>
      <t>บัญชีรายละเอียดข้าราชการ</t>
    </r>
    <r>
      <rPr>
        <sz val="16"/>
        <color indexed="8"/>
        <rFont val="TH SarabunPSK"/>
        <family val="2"/>
      </rPr>
      <t>ขอโอน</t>
    </r>
  </si>
  <si>
    <t>นายอธิชัย  ปานคำ</t>
  </si>
  <si>
    <t>ตำแหน่งเลขที่ 220472</t>
  </si>
  <si>
    <t>พยาบาลวิชาชีพปฏิบัติการ (ด้านการสอน)</t>
  </si>
  <si>
    <t>สถาบันพระบรมราชชนก</t>
  </si>
  <si>
    <t>กระทรวงสาธารณสุข</t>
  </si>
  <si>
    <t>เพื่อรองรับการได้รับทุนรัฐบาล</t>
  </si>
  <si>
    <t>ตามความต้องการของสถาบัน</t>
  </si>
  <si>
    <t>พระบรมราชชนก กระทรวงสาธารณสุข</t>
  </si>
  <si>
    <t>เพื่อไปศึกษา ณ ต่างประเทศ</t>
  </si>
  <si>
    <t>สาขาพยาบาลศาสตร์ ระดับปริญญาโท - เอก</t>
  </si>
  <si>
    <t>ประจำปี 2565 (ทุนพัฒนาอาจารย์)</t>
  </si>
  <si>
    <t>ครั้งที่ 10/2565 วันที่ 2 พฤศจิกายน 2565</t>
  </si>
  <si>
    <t>2. ข้าราชการขอย้ายตัดโอนตำแหน่งและอัตราเงินเดือน (ข้ามจังหวัด)</t>
  </si>
  <si>
    <t>3. ข้าราชการขอย้าย/ปฏิบัติราชการภายในจังหวัด</t>
  </si>
  <si>
    <t xml:space="preserve">3.1 ข้าราชการขอย้าย/ปฏิบัติราชการ ภายในจังหวัด (อยู่ในหลักเกณฑ์)      </t>
  </si>
  <si>
    <t xml:space="preserve">3.2 ข้าราชการขอย้าย/ปฏิบัติราชการ ภายในจังหวัด (ไม่อยู่ในหลักเกณฑ์)   </t>
  </si>
  <si>
    <t>4. การเกลี่ยอัตรากำลัง (การตัดโอนตำแหน่งและอัตราเงินเดือน)</t>
  </si>
  <si>
    <t>5. การขอใช้ตำแหน่งว่าง</t>
  </si>
  <si>
    <t xml:space="preserve">S </t>
  </si>
  <si>
    <t>นางสาวปริศนา  บุญประดิษฐ</t>
  </si>
  <si>
    <t>รพ.สต.ซับเปิบ ต.ซับเปิบ</t>
  </si>
  <si>
    <t>3 ปี 3 เดือน</t>
  </si>
  <si>
    <t>นางจิดาภา  สุวรรณชาติ</t>
  </si>
  <si>
    <t>รพ.หนองไผ่
กลุ่มงานการพยาบาล
งานการพยาบาลผู้ป่วยอุบัติเหตุฉุกเฉินและนิติเวช</t>
  </si>
  <si>
    <t>รพ.หนองไผ่
กลุ่มงานการพยาบาล
งานการพยาบาลผู้ป่วยนอก</t>
  </si>
  <si>
    <t xml:space="preserve">3.3 ข้าราชการขอย้าย/ปฏิบัติราชการ ภายในจังหวัด (ผอ.รพ.สต.)   </t>
  </si>
  <si>
    <t>3.3 ข้าราชการขอย้าย/ปฏิบัติราชการภายในจังหวัด (ผอ.รพ.สต.)</t>
  </si>
  <si>
    <t>บัญชีรายละเอียดพิจารณาข้าราชการขอย้าย/ปฏิบัติราชการภายในจังหวัด (ผอ.รพ.สต.)</t>
  </si>
  <si>
    <t>เพื่อกลับภูมิลำเนา และดูแลบิดามารดา</t>
  </si>
  <si>
    <t>บัญชีที่ 3.1 ลำดับที่ 21</t>
  </si>
  <si>
    <t>ลำดับที่ 34</t>
  </si>
  <si>
    <t>(1) รพร.หล่มเก่า กรอบ FTE เกิน 100%
กรอบ 83-104 ปฏิบัติงานจริง 106
(2) ขอตัดตำแหน่งไปไว้ที่ งานการพยาบาลผู้ป่วยใน กลุ่มงานการพยาบาล รพ.น้ำหนาว</t>
  </si>
  <si>
    <t>(1) รพร.หล่มเก่า กรอบ FTE เกิน 100%
กรอบ 83-104 ปฏิบัติงานจริง 106
(2) ขอตัดตำแหน่งไปไว้ที่ งานการพยาบาลผู้ป่วยใน กลุ่มงานการพยาบาล รพ.เขาค้อ</t>
  </si>
  <si>
    <t>(1) สสอ.ชนแดน กรอบ FTE เกิน 100%
กรอบ 5-7 ปฏิบัติงานจริง 7
(2) ขอตัดตำแหน่งไปไว้ที่ กลุ่มงานส่งเสริมป้องกันควบคุมโรค รพ.สต.เขาแม่แก่ ต.ลาดแค 
สสอ.ชนแดน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</si>
</sst>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ดดด\ yyyy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D00041E]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name val="Tahoma"/>
      <family val="2"/>
    </font>
    <font>
      <b/>
      <sz val="28"/>
      <color indexed="8"/>
      <name val="TH SarabunPSK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ahoma"/>
      <family val="2"/>
    </font>
    <font>
      <sz val="1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b/>
      <sz val="28"/>
      <color theme="1"/>
      <name val="TH SarabunPSK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Calibri"/>
      <family val="2"/>
    </font>
    <font>
      <b/>
      <u val="single"/>
      <sz val="16"/>
      <color theme="1"/>
      <name val="TH SarabunPSK"/>
      <family val="2"/>
    </font>
    <font>
      <sz val="1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n"/>
      <right style="thick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top"/>
    </xf>
    <xf numFmtId="0" fontId="64" fillId="0" borderId="0" xfId="0" applyFont="1" applyFill="1" applyAlignment="1">
      <alignment vertical="top"/>
    </xf>
    <xf numFmtId="0" fontId="63" fillId="0" borderId="0" xfId="0" applyFont="1" applyFill="1" applyAlignment="1">
      <alignment vertical="top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6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49" fontId="5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9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7" fillId="0" borderId="19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58" fillId="0" borderId="19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2" fontId="7" fillId="33" borderId="13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 2" xfId="40"/>
    <cellStyle name="เครื่องหมายจุลภาค 3" xfId="41"/>
    <cellStyle name="เครื่องหมายจุลภาค 4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กติ 4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00390625" style="9" customWidth="1"/>
    <col min="2" max="2" width="7.140625" style="9" customWidth="1"/>
    <col min="3" max="3" width="12.00390625" style="9" customWidth="1"/>
    <col min="4" max="4" width="33.28125" style="9" customWidth="1"/>
    <col min="5" max="5" width="10.421875" style="9" customWidth="1"/>
    <col min="6" max="7" width="9.140625" style="9" customWidth="1"/>
    <col min="8" max="8" width="5.8515625" style="9" customWidth="1"/>
    <col min="9" max="9" width="6.00390625" style="9" customWidth="1"/>
    <col min="10" max="16384" width="9.140625" style="9" customWidth="1"/>
  </cols>
  <sheetData>
    <row r="1" ht="21">
      <c r="A1" s="10" t="s">
        <v>35</v>
      </c>
    </row>
    <row r="2" ht="21">
      <c r="A2" s="11" t="s">
        <v>658</v>
      </c>
    </row>
    <row r="3" ht="21">
      <c r="A3" s="10" t="s">
        <v>36</v>
      </c>
    </row>
    <row r="4" ht="10.5" customHeight="1">
      <c r="A4" s="10"/>
    </row>
    <row r="5" ht="21">
      <c r="B5" s="9" t="s">
        <v>88</v>
      </c>
    </row>
    <row r="6" ht="21">
      <c r="B6" s="9" t="s">
        <v>659</v>
      </c>
    </row>
    <row r="7" ht="21">
      <c r="B7" s="9" t="s">
        <v>660</v>
      </c>
    </row>
    <row r="8" ht="21">
      <c r="C8" s="9" t="s">
        <v>661</v>
      </c>
    </row>
    <row r="9" ht="21">
      <c r="C9" s="9" t="s">
        <v>662</v>
      </c>
    </row>
    <row r="10" ht="21">
      <c r="C10" s="9" t="s">
        <v>672</v>
      </c>
    </row>
    <row r="11" ht="21">
      <c r="B11" s="9" t="s">
        <v>663</v>
      </c>
    </row>
    <row r="12" spans="2:5" ht="21">
      <c r="B12" s="46" t="s">
        <v>664</v>
      </c>
      <c r="C12" s="42"/>
      <c r="D12" s="42"/>
      <c r="E12" s="42"/>
    </row>
    <row r="13" spans="2:5" ht="21">
      <c r="B13" s="42"/>
      <c r="C13" s="42"/>
      <c r="D13" s="42"/>
      <c r="E13" s="42"/>
    </row>
    <row r="14" spans="2:5" ht="21">
      <c r="B14" s="42"/>
      <c r="C14" s="42"/>
      <c r="D14" s="42"/>
      <c r="E14" s="4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E15" sqref="E15"/>
    </sheetView>
  </sheetViews>
  <sheetFormatPr defaultColWidth="9.140625" defaultRowHeight="15"/>
  <cols>
    <col min="1" max="1" width="6.57421875" style="81" customWidth="1"/>
    <col min="2" max="2" width="17.421875" style="80" customWidth="1"/>
    <col min="3" max="3" width="34.421875" style="80" customWidth="1"/>
    <col min="4" max="4" width="31.140625" style="81" customWidth="1"/>
    <col min="5" max="5" width="29.28125" style="81" customWidth="1"/>
    <col min="6" max="6" width="12.7109375" style="81" customWidth="1"/>
  </cols>
  <sheetData>
    <row r="1" spans="1:6" ht="21">
      <c r="A1" s="82" t="s">
        <v>487</v>
      </c>
      <c r="B1" s="83"/>
      <c r="C1" s="83"/>
      <c r="D1" s="83"/>
      <c r="E1" s="83"/>
      <c r="F1" s="83"/>
    </row>
    <row r="2" spans="1:6" ht="21">
      <c r="A2" s="117" t="s">
        <v>646</v>
      </c>
      <c r="B2" s="117"/>
      <c r="C2" s="117"/>
      <c r="D2" s="117"/>
      <c r="E2" s="117"/>
      <c r="F2" s="117"/>
    </row>
    <row r="3" spans="1:6" ht="21" customHeight="1">
      <c r="A3" s="118" t="s">
        <v>497</v>
      </c>
      <c r="B3" s="118" t="s">
        <v>1</v>
      </c>
      <c r="C3" s="121" t="s">
        <v>500</v>
      </c>
      <c r="D3" s="121" t="s">
        <v>499</v>
      </c>
      <c r="E3" s="118" t="s">
        <v>488</v>
      </c>
      <c r="F3" s="121" t="s">
        <v>498</v>
      </c>
    </row>
    <row r="4" spans="1:6" ht="21" customHeight="1">
      <c r="A4" s="119"/>
      <c r="B4" s="119"/>
      <c r="C4" s="119"/>
      <c r="D4" s="119"/>
      <c r="E4" s="119"/>
      <c r="F4" s="119"/>
    </row>
    <row r="5" spans="1:6" ht="21" customHeight="1">
      <c r="A5" s="120"/>
      <c r="B5" s="120"/>
      <c r="C5" s="120"/>
      <c r="D5" s="120"/>
      <c r="E5" s="120"/>
      <c r="F5" s="120"/>
    </row>
    <row r="6" spans="1:6" ht="21">
      <c r="A6" s="84">
        <v>1</v>
      </c>
      <c r="B6" s="86" t="s">
        <v>647</v>
      </c>
      <c r="C6" s="87" t="s">
        <v>5</v>
      </c>
      <c r="D6" s="88" t="s">
        <v>649</v>
      </c>
      <c r="E6" s="87" t="s">
        <v>652</v>
      </c>
      <c r="F6" s="89"/>
    </row>
    <row r="7" spans="1:6" ht="21">
      <c r="A7" s="84"/>
      <c r="B7" s="93"/>
      <c r="C7" s="87" t="s">
        <v>648</v>
      </c>
      <c r="D7" s="88" t="s">
        <v>650</v>
      </c>
      <c r="E7" s="87" t="s">
        <v>653</v>
      </c>
      <c r="F7" s="89"/>
    </row>
    <row r="8" spans="1:6" ht="21">
      <c r="A8" s="84"/>
      <c r="B8" s="93"/>
      <c r="C8" s="87" t="s">
        <v>46</v>
      </c>
      <c r="D8" s="88" t="s">
        <v>651</v>
      </c>
      <c r="E8" s="87" t="s">
        <v>654</v>
      </c>
      <c r="F8" s="89"/>
    </row>
    <row r="9" spans="1:6" ht="21">
      <c r="A9" s="84"/>
      <c r="B9" s="93"/>
      <c r="C9" s="87" t="s">
        <v>33</v>
      </c>
      <c r="D9" s="88"/>
      <c r="E9" s="87" t="s">
        <v>655</v>
      </c>
      <c r="F9" s="89"/>
    </row>
    <row r="10" spans="1:6" ht="21">
      <c r="A10" s="84"/>
      <c r="B10" s="93"/>
      <c r="C10" s="87"/>
      <c r="D10" s="88"/>
      <c r="E10" s="87" t="s">
        <v>657</v>
      </c>
      <c r="F10" s="89"/>
    </row>
    <row r="11" spans="1:6" ht="21">
      <c r="A11" s="84"/>
      <c r="B11" s="93"/>
      <c r="C11" s="87"/>
      <c r="D11" s="88"/>
      <c r="E11" s="87" t="s">
        <v>656</v>
      </c>
      <c r="F11" s="89"/>
    </row>
    <row r="12" spans="1:6" ht="21">
      <c r="A12" s="96"/>
      <c r="B12" s="93"/>
      <c r="C12" s="87"/>
      <c r="D12" s="88"/>
      <c r="E12" s="87"/>
      <c r="F12" s="89"/>
    </row>
    <row r="13" spans="1:6" ht="21">
      <c r="A13" s="96">
        <v>2</v>
      </c>
      <c r="B13" s="86" t="s">
        <v>490</v>
      </c>
      <c r="C13" s="87" t="s">
        <v>491</v>
      </c>
      <c r="D13" s="88" t="s">
        <v>495</v>
      </c>
      <c r="E13" s="87" t="s">
        <v>3</v>
      </c>
      <c r="F13" s="89"/>
    </row>
    <row r="14" spans="1:6" ht="21">
      <c r="A14" s="96"/>
      <c r="B14" s="90"/>
      <c r="C14" s="87" t="s">
        <v>492</v>
      </c>
      <c r="D14" s="88" t="s">
        <v>496</v>
      </c>
      <c r="E14" s="87"/>
      <c r="F14" s="89"/>
    </row>
    <row r="15" spans="1:6" ht="21">
      <c r="A15" s="96"/>
      <c r="B15" s="91"/>
      <c r="C15" s="87" t="s">
        <v>493</v>
      </c>
      <c r="D15" s="88" t="s">
        <v>515</v>
      </c>
      <c r="E15" s="92"/>
      <c r="F15" s="89"/>
    </row>
    <row r="16" spans="1:6" ht="21">
      <c r="A16" s="96"/>
      <c r="B16" s="91"/>
      <c r="C16" s="87" t="s">
        <v>494</v>
      </c>
      <c r="D16" s="88"/>
      <c r="E16" s="87"/>
      <c r="F16" s="89"/>
    </row>
    <row r="17" spans="1:6" ht="21">
      <c r="A17" s="96"/>
      <c r="B17" s="91"/>
      <c r="C17" s="87"/>
      <c r="D17" s="88"/>
      <c r="E17" s="87"/>
      <c r="F17" s="89"/>
    </row>
    <row r="18" spans="1:6" ht="21">
      <c r="A18" s="96"/>
      <c r="B18" s="93" t="s">
        <v>489</v>
      </c>
      <c r="C18" s="87" t="s">
        <v>501</v>
      </c>
      <c r="D18" s="88"/>
      <c r="E18" s="87"/>
      <c r="F18" s="89"/>
    </row>
    <row r="19" spans="1:6" ht="21">
      <c r="A19" s="96"/>
      <c r="B19" s="93"/>
      <c r="C19" s="87"/>
      <c r="D19" s="88"/>
      <c r="E19" s="87"/>
      <c r="F19" s="89"/>
    </row>
    <row r="20" spans="1:6" ht="21">
      <c r="A20" s="85"/>
      <c r="B20" s="94"/>
      <c r="C20" s="94"/>
      <c r="D20" s="94"/>
      <c r="E20" s="94"/>
      <c r="F20" s="85"/>
    </row>
    <row r="22" ht="21">
      <c r="A22" s="79" t="s">
        <v>502</v>
      </c>
    </row>
    <row r="23" spans="1:6" ht="21">
      <c r="A23" s="117" t="s">
        <v>503</v>
      </c>
      <c r="B23" s="117"/>
      <c r="C23" s="117"/>
      <c r="D23" s="117"/>
      <c r="E23" s="117"/>
      <c r="F23" s="117"/>
    </row>
    <row r="24" spans="1:6" ht="14.25">
      <c r="A24" s="118" t="s">
        <v>497</v>
      </c>
      <c r="B24" s="118" t="s">
        <v>1</v>
      </c>
      <c r="C24" s="121" t="s">
        <v>500</v>
      </c>
      <c r="D24" s="121" t="s">
        <v>505</v>
      </c>
      <c r="E24" s="118" t="s">
        <v>488</v>
      </c>
      <c r="F24" s="121" t="s">
        <v>498</v>
      </c>
    </row>
    <row r="25" spans="1:6" ht="14.25">
      <c r="A25" s="119"/>
      <c r="B25" s="119"/>
      <c r="C25" s="119"/>
      <c r="D25" s="119"/>
      <c r="E25" s="119"/>
      <c r="F25" s="119"/>
    </row>
    <row r="26" spans="1:6" ht="14.25">
      <c r="A26" s="120"/>
      <c r="B26" s="120"/>
      <c r="C26" s="120"/>
      <c r="D26" s="120"/>
      <c r="E26" s="120"/>
      <c r="F26" s="120"/>
    </row>
    <row r="27" spans="1:6" ht="21">
      <c r="A27" s="84">
        <v>1</v>
      </c>
      <c r="B27" s="86" t="s">
        <v>504</v>
      </c>
      <c r="C27" s="87" t="s">
        <v>154</v>
      </c>
      <c r="D27" s="87" t="s">
        <v>511</v>
      </c>
      <c r="E27" s="87" t="s">
        <v>513</v>
      </c>
      <c r="F27" s="89"/>
    </row>
    <row r="28" spans="1:6" ht="21">
      <c r="A28" s="84"/>
      <c r="B28" s="90"/>
      <c r="C28" s="87" t="s">
        <v>506</v>
      </c>
      <c r="D28" s="87" t="s">
        <v>509</v>
      </c>
      <c r="E28" s="87" t="s">
        <v>514</v>
      </c>
      <c r="F28" s="89"/>
    </row>
    <row r="29" spans="1:6" ht="21">
      <c r="A29" s="84"/>
      <c r="B29" s="91"/>
      <c r="C29" s="87" t="s">
        <v>48</v>
      </c>
      <c r="D29" s="87" t="s">
        <v>512</v>
      </c>
      <c r="E29" s="92"/>
      <c r="F29" s="89"/>
    </row>
    <row r="30" spans="1:6" ht="21">
      <c r="A30" s="84"/>
      <c r="B30" s="91"/>
      <c r="C30" s="87" t="s">
        <v>507</v>
      </c>
      <c r="D30" s="88"/>
      <c r="E30" s="87"/>
      <c r="F30" s="89"/>
    </row>
    <row r="31" spans="1:6" ht="21">
      <c r="A31" s="84"/>
      <c r="B31" s="91"/>
      <c r="C31" s="87" t="s">
        <v>30</v>
      </c>
      <c r="D31" s="88"/>
      <c r="E31" s="87"/>
      <c r="F31" s="89"/>
    </row>
    <row r="32" spans="1:6" ht="21">
      <c r="A32" s="84"/>
      <c r="B32" s="91"/>
      <c r="C32" s="87" t="s">
        <v>508</v>
      </c>
      <c r="D32" s="88"/>
      <c r="E32" s="87"/>
      <c r="F32" s="89"/>
    </row>
    <row r="33" spans="1:6" ht="21">
      <c r="A33" s="84"/>
      <c r="B33" s="91"/>
      <c r="C33" s="87" t="s">
        <v>509</v>
      </c>
      <c r="D33" s="88"/>
      <c r="E33" s="87"/>
      <c r="F33" s="89"/>
    </row>
    <row r="34" spans="1:6" ht="21">
      <c r="A34" s="84"/>
      <c r="B34" s="93"/>
      <c r="C34" s="87" t="s">
        <v>510</v>
      </c>
      <c r="D34" s="88"/>
      <c r="E34" s="87"/>
      <c r="F34" s="89"/>
    </row>
    <row r="35" spans="1:6" ht="21">
      <c r="A35" s="85"/>
      <c r="B35" s="94"/>
      <c r="C35" s="94"/>
      <c r="D35" s="94"/>
      <c r="E35" s="94"/>
      <c r="F35" s="85"/>
    </row>
  </sheetData>
  <sheetProtection/>
  <mergeCells count="14">
    <mergeCell ref="A2:F2"/>
    <mergeCell ref="B3:B5"/>
    <mergeCell ref="E3:E5"/>
    <mergeCell ref="A3:A5"/>
    <mergeCell ref="F3:F5"/>
    <mergeCell ref="D3:D5"/>
    <mergeCell ref="C3:C5"/>
    <mergeCell ref="A23:F23"/>
    <mergeCell ref="A24:A26"/>
    <mergeCell ref="B24:B26"/>
    <mergeCell ref="C24:C26"/>
    <mergeCell ref="D24:D26"/>
    <mergeCell ref="E24:E26"/>
    <mergeCell ref="F24:F26"/>
  </mergeCells>
  <printOptions/>
  <pageMargins left="0.7" right="0.5" top="0.5" bottom="0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6"/>
  <sheetViews>
    <sheetView zoomScale="80" zoomScaleNormal="80" zoomScaleSheetLayoutView="80" workbookViewId="0" topLeftCell="A194">
      <selection activeCell="D211" sqref="D211"/>
    </sheetView>
  </sheetViews>
  <sheetFormatPr defaultColWidth="9.140625" defaultRowHeight="15"/>
  <cols>
    <col min="1" max="1" width="4.7109375" style="16" customWidth="1"/>
    <col min="2" max="2" width="23.140625" style="12" customWidth="1"/>
    <col min="3" max="3" width="33.28125" style="12" customWidth="1"/>
    <col min="4" max="4" width="8.8515625" style="16" customWidth="1"/>
    <col min="5" max="5" width="11.8515625" style="16" customWidth="1"/>
    <col min="6" max="6" width="8.28125" style="7" customWidth="1"/>
    <col min="7" max="7" width="30.421875" style="12" customWidth="1"/>
    <col min="8" max="8" width="8.7109375" style="16" customWidth="1"/>
    <col min="9" max="9" width="8.28125" style="7" customWidth="1"/>
    <col min="10" max="10" width="30.57421875" style="12" customWidth="1"/>
    <col min="11" max="11" width="12.8515625" style="43" customWidth="1"/>
    <col min="12" max="12" width="13.57421875" style="44" customWidth="1"/>
    <col min="13" max="16384" width="9.140625" style="44" customWidth="1"/>
  </cols>
  <sheetData>
    <row r="1" ht="21">
      <c r="A1" s="17" t="s">
        <v>516</v>
      </c>
    </row>
    <row r="2" ht="21">
      <c r="B2" s="17" t="s">
        <v>517</v>
      </c>
    </row>
    <row r="3" spans="1:11" ht="2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1">
      <c r="A4" s="135" t="s">
        <v>645</v>
      </c>
      <c r="B4" s="123" t="s">
        <v>1</v>
      </c>
      <c r="C4" s="126" t="s">
        <v>9</v>
      </c>
      <c r="D4" s="126" t="s">
        <v>10</v>
      </c>
      <c r="E4" s="2" t="s">
        <v>11</v>
      </c>
      <c r="F4" s="129" t="s">
        <v>575</v>
      </c>
      <c r="G4" s="126" t="s">
        <v>12</v>
      </c>
      <c r="H4" s="123" t="s">
        <v>13</v>
      </c>
      <c r="I4" s="132" t="s">
        <v>576</v>
      </c>
      <c r="J4" s="126" t="s">
        <v>14</v>
      </c>
      <c r="K4" s="123" t="s">
        <v>78</v>
      </c>
    </row>
    <row r="5" spans="1:11" ht="21">
      <c r="A5" s="124"/>
      <c r="B5" s="124"/>
      <c r="C5" s="127"/>
      <c r="D5" s="127"/>
      <c r="E5" s="3" t="s">
        <v>15</v>
      </c>
      <c r="F5" s="130"/>
      <c r="G5" s="127"/>
      <c r="H5" s="124"/>
      <c r="I5" s="133"/>
      <c r="J5" s="127"/>
      <c r="K5" s="124"/>
    </row>
    <row r="6" spans="1:11" ht="21">
      <c r="A6" s="124"/>
      <c r="B6" s="124"/>
      <c r="C6" s="127"/>
      <c r="D6" s="127"/>
      <c r="E6" s="3" t="s">
        <v>16</v>
      </c>
      <c r="F6" s="130"/>
      <c r="G6" s="127"/>
      <c r="H6" s="124"/>
      <c r="I6" s="133"/>
      <c r="J6" s="127"/>
      <c r="K6" s="124"/>
    </row>
    <row r="7" spans="1:11" ht="21">
      <c r="A7" s="124"/>
      <c r="B7" s="124"/>
      <c r="C7" s="127"/>
      <c r="D7" s="127"/>
      <c r="E7" s="3" t="s">
        <v>17</v>
      </c>
      <c r="F7" s="130"/>
      <c r="G7" s="127"/>
      <c r="H7" s="124"/>
      <c r="I7" s="133"/>
      <c r="J7" s="127"/>
      <c r="K7" s="124"/>
    </row>
    <row r="8" spans="1:11" ht="21">
      <c r="A8" s="125"/>
      <c r="B8" s="125"/>
      <c r="C8" s="128"/>
      <c r="D8" s="128"/>
      <c r="E8" s="4" t="s">
        <v>18</v>
      </c>
      <c r="F8" s="131"/>
      <c r="G8" s="128"/>
      <c r="H8" s="125"/>
      <c r="I8" s="134"/>
      <c r="J8" s="128"/>
      <c r="K8" s="125"/>
    </row>
    <row r="9" spans="1:11" s="46" customFormat="1" ht="21">
      <c r="A9" s="15">
        <v>1</v>
      </c>
      <c r="B9" s="12" t="s">
        <v>138</v>
      </c>
      <c r="C9" s="21" t="s">
        <v>5</v>
      </c>
      <c r="D9" s="16" t="s">
        <v>19</v>
      </c>
      <c r="E9" s="15" t="s">
        <v>28</v>
      </c>
      <c r="F9" s="7" t="s">
        <v>580</v>
      </c>
      <c r="G9" s="21" t="s">
        <v>140</v>
      </c>
      <c r="H9" s="16" t="s">
        <v>19</v>
      </c>
      <c r="I9" s="6" t="s">
        <v>582</v>
      </c>
      <c r="J9" s="12" t="s">
        <v>141</v>
      </c>
      <c r="K9" s="15"/>
    </row>
    <row r="10" spans="1:11" s="46" customFormat="1" ht="21">
      <c r="A10" s="15"/>
      <c r="B10" s="12"/>
      <c r="C10" s="21" t="s">
        <v>139</v>
      </c>
      <c r="D10" s="16"/>
      <c r="E10" s="15"/>
      <c r="F10" s="7" t="s">
        <v>577</v>
      </c>
      <c r="G10" s="21" t="s">
        <v>24</v>
      </c>
      <c r="H10" s="16"/>
      <c r="I10" s="6" t="s">
        <v>577</v>
      </c>
      <c r="J10" s="12" t="s">
        <v>142</v>
      </c>
      <c r="K10" s="15"/>
    </row>
    <row r="11" spans="1:11" s="46" customFormat="1" ht="21">
      <c r="A11" s="15"/>
      <c r="B11" s="33"/>
      <c r="C11" s="46" t="s">
        <v>47</v>
      </c>
      <c r="D11" s="15"/>
      <c r="E11" s="15"/>
      <c r="F11" s="7" t="s">
        <v>581</v>
      </c>
      <c r="G11" s="21"/>
      <c r="H11" s="16"/>
      <c r="I11" s="6" t="s">
        <v>583</v>
      </c>
      <c r="J11" s="72" t="s">
        <v>21</v>
      </c>
      <c r="K11" s="15"/>
    </row>
    <row r="12" spans="1:11" s="46" customFormat="1" ht="21">
      <c r="A12" s="15"/>
      <c r="B12" s="47"/>
      <c r="C12" s="21" t="s">
        <v>33</v>
      </c>
      <c r="D12" s="16"/>
      <c r="E12" s="15"/>
      <c r="F12" s="7"/>
      <c r="G12" s="21"/>
      <c r="H12" s="16"/>
      <c r="I12" s="6"/>
      <c r="J12" s="12"/>
      <c r="K12" s="15"/>
    </row>
    <row r="13" spans="1:11" s="46" customFormat="1" ht="21">
      <c r="A13" s="15"/>
      <c r="B13" s="12"/>
      <c r="C13" s="21"/>
      <c r="D13" s="16"/>
      <c r="E13" s="15"/>
      <c r="F13" s="7"/>
      <c r="G13" s="21"/>
      <c r="H13" s="16"/>
      <c r="I13" s="6"/>
      <c r="J13" s="12"/>
      <c r="K13" s="15"/>
    </row>
    <row r="14" spans="1:11" s="46" customFormat="1" ht="21">
      <c r="A14" s="15">
        <v>2</v>
      </c>
      <c r="B14" s="12" t="s">
        <v>153</v>
      </c>
      <c r="C14" s="21" t="s">
        <v>154</v>
      </c>
      <c r="D14" s="16" t="s">
        <v>20</v>
      </c>
      <c r="E14" s="15" t="s">
        <v>29</v>
      </c>
      <c r="F14" s="7" t="s">
        <v>584</v>
      </c>
      <c r="G14" s="21" t="s">
        <v>46</v>
      </c>
      <c r="H14" s="15" t="s">
        <v>19</v>
      </c>
      <c r="I14" s="6" t="s">
        <v>580</v>
      </c>
      <c r="J14" s="12" t="s">
        <v>150</v>
      </c>
      <c r="K14" s="15"/>
    </row>
    <row r="15" spans="1:11" s="46" customFormat="1" ht="21">
      <c r="A15" s="15"/>
      <c r="B15" s="12"/>
      <c r="C15" s="21" t="s">
        <v>46</v>
      </c>
      <c r="D15" s="16"/>
      <c r="E15" s="15"/>
      <c r="F15" s="7" t="s">
        <v>577</v>
      </c>
      <c r="G15" s="21" t="s">
        <v>33</v>
      </c>
      <c r="H15" s="16"/>
      <c r="I15" s="6" t="s">
        <v>577</v>
      </c>
      <c r="J15" s="21"/>
      <c r="K15" s="15"/>
    </row>
    <row r="16" spans="1:11" s="46" customFormat="1" ht="21">
      <c r="A16" s="15"/>
      <c r="B16" s="12"/>
      <c r="C16" s="21" t="s">
        <v>7</v>
      </c>
      <c r="D16" s="16"/>
      <c r="E16" s="15"/>
      <c r="F16" s="7" t="s">
        <v>585</v>
      </c>
      <c r="G16" s="21"/>
      <c r="H16" s="16"/>
      <c r="I16" s="6" t="s">
        <v>581</v>
      </c>
      <c r="J16" s="48"/>
      <c r="K16" s="15"/>
    </row>
    <row r="17" spans="1:11" s="46" customFormat="1" ht="21">
      <c r="A17" s="15"/>
      <c r="B17" s="12"/>
      <c r="C17" s="21"/>
      <c r="D17" s="16"/>
      <c r="E17" s="15"/>
      <c r="F17" s="7"/>
      <c r="G17" s="21"/>
      <c r="H17" s="16"/>
      <c r="I17" s="6"/>
      <c r="J17" s="12"/>
      <c r="K17" s="15"/>
    </row>
    <row r="18" spans="1:11" s="46" customFormat="1" ht="21">
      <c r="A18" s="15">
        <v>3</v>
      </c>
      <c r="B18" s="12" t="s">
        <v>155</v>
      </c>
      <c r="C18" s="21" t="s">
        <v>31</v>
      </c>
      <c r="D18" s="16" t="s">
        <v>20</v>
      </c>
      <c r="E18" s="15" t="s">
        <v>156</v>
      </c>
      <c r="F18" s="7" t="s">
        <v>586</v>
      </c>
      <c r="G18" s="21" t="s">
        <v>157</v>
      </c>
      <c r="H18" s="16" t="s">
        <v>19</v>
      </c>
      <c r="I18" s="6" t="s">
        <v>588</v>
      </c>
      <c r="J18" s="12" t="s">
        <v>158</v>
      </c>
      <c r="K18" s="15"/>
    </row>
    <row r="19" spans="1:11" s="46" customFormat="1" ht="21">
      <c r="A19" s="15"/>
      <c r="B19" s="12"/>
      <c r="C19" s="21" t="s">
        <v>32</v>
      </c>
      <c r="D19" s="16"/>
      <c r="E19" s="15"/>
      <c r="F19" s="7" t="s">
        <v>577</v>
      </c>
      <c r="G19" s="21" t="s">
        <v>2</v>
      </c>
      <c r="H19" s="16"/>
      <c r="I19" s="6" t="s">
        <v>577</v>
      </c>
      <c r="J19" s="12"/>
      <c r="K19" s="15"/>
    </row>
    <row r="20" spans="1:11" s="46" customFormat="1" ht="21">
      <c r="A20" s="15"/>
      <c r="B20" s="12"/>
      <c r="C20" s="21" t="s">
        <v>46</v>
      </c>
      <c r="D20" s="16"/>
      <c r="E20" s="15"/>
      <c r="F20" s="7" t="s">
        <v>587</v>
      </c>
      <c r="G20" s="21"/>
      <c r="H20" s="15"/>
      <c r="I20" s="6" t="s">
        <v>589</v>
      </c>
      <c r="J20" s="13"/>
      <c r="K20" s="15"/>
    </row>
    <row r="21" spans="1:11" s="46" customFormat="1" ht="21">
      <c r="A21" s="15"/>
      <c r="B21" s="12"/>
      <c r="C21" s="21" t="s">
        <v>7</v>
      </c>
      <c r="D21" s="16"/>
      <c r="E21" s="15"/>
      <c r="F21" s="7"/>
      <c r="G21" s="21"/>
      <c r="H21" s="15"/>
      <c r="I21" s="6"/>
      <c r="J21" s="12"/>
      <c r="K21" s="15"/>
    </row>
    <row r="22" spans="1:11" s="46" customFormat="1" ht="21">
      <c r="A22" s="15"/>
      <c r="B22" s="12"/>
      <c r="C22" s="21"/>
      <c r="D22" s="16"/>
      <c r="E22" s="15"/>
      <c r="F22" s="7"/>
      <c r="G22" s="49"/>
      <c r="H22" s="15"/>
      <c r="I22" s="50"/>
      <c r="J22" s="21"/>
      <c r="K22" s="15"/>
    </row>
    <row r="23" spans="1:11" s="46" customFormat="1" ht="21">
      <c r="A23" s="15">
        <v>4</v>
      </c>
      <c r="B23" s="12" t="s">
        <v>159</v>
      </c>
      <c r="C23" s="21" t="s">
        <v>154</v>
      </c>
      <c r="D23" s="16" t="s">
        <v>20</v>
      </c>
      <c r="E23" s="15" t="s">
        <v>29</v>
      </c>
      <c r="F23" s="7" t="s">
        <v>584</v>
      </c>
      <c r="G23" s="49" t="s">
        <v>160</v>
      </c>
      <c r="H23" s="15" t="s">
        <v>19</v>
      </c>
      <c r="I23" s="50" t="s">
        <v>580</v>
      </c>
      <c r="J23" s="21" t="s">
        <v>144</v>
      </c>
      <c r="K23" s="15"/>
    </row>
    <row r="24" spans="1:11" s="46" customFormat="1" ht="21">
      <c r="A24" s="15"/>
      <c r="B24" s="12"/>
      <c r="C24" s="21" t="s">
        <v>139</v>
      </c>
      <c r="D24" s="16"/>
      <c r="E24" s="15"/>
      <c r="F24" s="7" t="s">
        <v>577</v>
      </c>
      <c r="G24" s="51" t="s">
        <v>161</v>
      </c>
      <c r="H24" s="15"/>
      <c r="I24" s="6" t="s">
        <v>577</v>
      </c>
      <c r="J24" s="21"/>
      <c r="K24" s="15"/>
    </row>
    <row r="25" spans="1:11" s="46" customFormat="1" ht="21">
      <c r="A25" s="15"/>
      <c r="B25" s="12"/>
      <c r="C25" s="57" t="s">
        <v>47</v>
      </c>
      <c r="D25" s="15"/>
      <c r="E25" s="15"/>
      <c r="F25" s="7" t="s">
        <v>585</v>
      </c>
      <c r="G25" s="21" t="s">
        <v>33</v>
      </c>
      <c r="H25" s="16"/>
      <c r="I25" s="6" t="s">
        <v>581</v>
      </c>
      <c r="J25" s="12"/>
      <c r="K25" s="15"/>
    </row>
    <row r="26" spans="1:11" s="46" customFormat="1" ht="21">
      <c r="A26" s="15"/>
      <c r="B26" s="47"/>
      <c r="C26" s="21" t="s">
        <v>7</v>
      </c>
      <c r="D26" s="16"/>
      <c r="E26" s="15"/>
      <c r="F26" s="7"/>
      <c r="G26" s="21"/>
      <c r="H26" s="16"/>
      <c r="I26" s="6"/>
      <c r="J26" s="12"/>
      <c r="K26" s="15"/>
    </row>
    <row r="27" spans="1:11" s="46" customFormat="1" ht="21">
      <c r="A27" s="15"/>
      <c r="B27" s="12"/>
      <c r="C27" s="21"/>
      <c r="D27" s="16"/>
      <c r="E27" s="15"/>
      <c r="F27" s="7"/>
      <c r="G27" s="21"/>
      <c r="H27" s="16"/>
      <c r="I27" s="6"/>
      <c r="J27" s="12"/>
      <c r="K27" s="15"/>
    </row>
    <row r="28" spans="1:11" s="46" customFormat="1" ht="21">
      <c r="A28" s="15">
        <v>5</v>
      </c>
      <c r="B28" s="12" t="s">
        <v>162</v>
      </c>
      <c r="C28" s="21" t="s">
        <v>51</v>
      </c>
      <c r="D28" s="16" t="s">
        <v>20</v>
      </c>
      <c r="E28" s="15" t="s">
        <v>156</v>
      </c>
      <c r="F28" s="7" t="s">
        <v>590</v>
      </c>
      <c r="G28" s="21" t="s">
        <v>163</v>
      </c>
      <c r="H28" s="16" t="s">
        <v>19</v>
      </c>
      <c r="I28" s="6" t="s">
        <v>592</v>
      </c>
      <c r="J28" s="12" t="s">
        <v>164</v>
      </c>
      <c r="K28" s="15"/>
    </row>
    <row r="29" spans="1:11" s="46" customFormat="1" ht="21">
      <c r="A29" s="15"/>
      <c r="B29" s="12"/>
      <c r="C29" s="21" t="s">
        <v>52</v>
      </c>
      <c r="D29" s="16"/>
      <c r="E29" s="15"/>
      <c r="F29" s="7" t="s">
        <v>577</v>
      </c>
      <c r="G29" s="21" t="s">
        <v>25</v>
      </c>
      <c r="H29" s="16"/>
      <c r="I29" s="6" t="s">
        <v>577</v>
      </c>
      <c r="J29" s="12"/>
      <c r="K29" s="15"/>
    </row>
    <row r="30" spans="1:11" s="46" customFormat="1" ht="21">
      <c r="A30" s="15"/>
      <c r="B30" s="12"/>
      <c r="C30" s="21" t="s">
        <v>7</v>
      </c>
      <c r="D30" s="16"/>
      <c r="E30" s="15"/>
      <c r="F30" s="7" t="s">
        <v>591</v>
      </c>
      <c r="G30" s="21"/>
      <c r="H30" s="16"/>
      <c r="I30" s="6" t="s">
        <v>593</v>
      </c>
      <c r="J30" s="12"/>
      <c r="K30" s="15"/>
    </row>
    <row r="31" spans="1:11" s="46" customFormat="1" ht="21">
      <c r="A31" s="15"/>
      <c r="B31" s="12"/>
      <c r="C31" s="21"/>
      <c r="D31" s="16"/>
      <c r="E31" s="15"/>
      <c r="F31" s="7"/>
      <c r="G31" s="21"/>
      <c r="H31" s="16"/>
      <c r="I31" s="6"/>
      <c r="J31" s="12"/>
      <c r="K31" s="15"/>
    </row>
    <row r="32" spans="1:11" s="46" customFormat="1" ht="21">
      <c r="A32" s="15"/>
      <c r="B32" s="12"/>
      <c r="C32" s="21"/>
      <c r="D32" s="16"/>
      <c r="E32" s="15"/>
      <c r="F32" s="7"/>
      <c r="G32" s="21"/>
      <c r="H32" s="16"/>
      <c r="I32" s="6"/>
      <c r="J32" s="12"/>
      <c r="K32" s="15"/>
    </row>
    <row r="33" spans="1:11" s="46" customFormat="1" ht="21">
      <c r="A33" s="15"/>
      <c r="B33" s="12"/>
      <c r="C33" s="21"/>
      <c r="D33" s="16"/>
      <c r="E33" s="15"/>
      <c r="F33" s="7"/>
      <c r="G33" s="21"/>
      <c r="H33" s="16"/>
      <c r="I33" s="6"/>
      <c r="J33" s="12"/>
      <c r="K33" s="15"/>
    </row>
    <row r="34" spans="1:11" s="46" customFormat="1" ht="21">
      <c r="A34" s="15">
        <v>6</v>
      </c>
      <c r="B34" s="12" t="s">
        <v>165</v>
      </c>
      <c r="C34" s="21" t="s">
        <v>45</v>
      </c>
      <c r="D34" s="16" t="s">
        <v>20</v>
      </c>
      <c r="E34" s="15" t="s">
        <v>28</v>
      </c>
      <c r="F34" s="7" t="s">
        <v>574</v>
      </c>
      <c r="G34" s="21" t="s">
        <v>167</v>
      </c>
      <c r="H34" s="16" t="s">
        <v>19</v>
      </c>
      <c r="I34" s="6" t="s">
        <v>595</v>
      </c>
      <c r="J34" s="12" t="s">
        <v>169</v>
      </c>
      <c r="K34" s="15"/>
    </row>
    <row r="35" spans="1:11" s="46" customFormat="1" ht="21">
      <c r="A35" s="15"/>
      <c r="B35" s="12"/>
      <c r="C35" s="21" t="s">
        <v>166</v>
      </c>
      <c r="D35" s="16"/>
      <c r="E35" s="15"/>
      <c r="F35" s="7" t="s">
        <v>577</v>
      </c>
      <c r="G35" s="21" t="s">
        <v>168</v>
      </c>
      <c r="H35" s="16"/>
      <c r="I35" s="6" t="s">
        <v>577</v>
      </c>
      <c r="J35" s="12"/>
      <c r="K35" s="15"/>
    </row>
    <row r="36" spans="1:11" s="46" customFormat="1" ht="21">
      <c r="A36" s="52"/>
      <c r="B36" s="53"/>
      <c r="C36" s="54" t="s">
        <v>7</v>
      </c>
      <c r="D36" s="55"/>
      <c r="E36" s="52"/>
      <c r="F36" s="8" t="s">
        <v>594</v>
      </c>
      <c r="G36" s="54" t="s">
        <v>25</v>
      </c>
      <c r="H36" s="55"/>
      <c r="I36" s="56" t="s">
        <v>596</v>
      </c>
      <c r="J36" s="12"/>
      <c r="K36" s="52"/>
    </row>
    <row r="37" spans="1:11" s="46" customFormat="1" ht="21">
      <c r="A37" s="15"/>
      <c r="B37" s="12"/>
      <c r="C37" s="21"/>
      <c r="D37" s="16"/>
      <c r="E37" s="15"/>
      <c r="F37" s="7"/>
      <c r="G37" s="21"/>
      <c r="H37" s="16"/>
      <c r="I37" s="6"/>
      <c r="J37" s="12"/>
      <c r="K37" s="15"/>
    </row>
    <row r="38" spans="1:11" s="46" customFormat="1" ht="21">
      <c r="A38" s="15">
        <v>7</v>
      </c>
      <c r="B38" s="12" t="s">
        <v>197</v>
      </c>
      <c r="C38" s="21" t="s">
        <v>154</v>
      </c>
      <c r="D38" s="16" t="s">
        <v>19</v>
      </c>
      <c r="E38" s="15" t="s">
        <v>199</v>
      </c>
      <c r="F38" s="7" t="s">
        <v>597</v>
      </c>
      <c r="G38" s="21" t="s">
        <v>27</v>
      </c>
      <c r="H38" s="16" t="s">
        <v>19</v>
      </c>
      <c r="I38" s="6" t="s">
        <v>598</v>
      </c>
      <c r="J38" s="12" t="s">
        <v>200</v>
      </c>
      <c r="K38" s="15"/>
    </row>
    <row r="39" spans="1:11" s="46" customFormat="1" ht="21">
      <c r="A39" s="15"/>
      <c r="B39" s="48"/>
      <c r="C39" s="21" t="s">
        <v>49</v>
      </c>
      <c r="D39" s="16"/>
      <c r="E39" s="15" t="s">
        <v>131</v>
      </c>
      <c r="F39" s="7" t="s">
        <v>577</v>
      </c>
      <c r="G39" s="21"/>
      <c r="H39" s="16"/>
      <c r="I39" s="6" t="s">
        <v>577</v>
      </c>
      <c r="J39" s="12" t="s">
        <v>201</v>
      </c>
      <c r="K39" s="15"/>
    </row>
    <row r="40" spans="1:11" s="46" customFormat="1" ht="21">
      <c r="A40" s="15"/>
      <c r="B40" s="48"/>
      <c r="C40" s="1" t="s">
        <v>198</v>
      </c>
      <c r="D40" s="16"/>
      <c r="E40" s="15" t="s">
        <v>132</v>
      </c>
      <c r="F40" s="7" t="s">
        <v>591</v>
      </c>
      <c r="G40" s="54"/>
      <c r="H40" s="16"/>
      <c r="I40" s="6" t="s">
        <v>599</v>
      </c>
      <c r="J40" s="12"/>
      <c r="K40" s="52"/>
    </row>
    <row r="41" spans="1:11" s="46" customFormat="1" ht="21">
      <c r="A41" s="15"/>
      <c r="B41" s="12"/>
      <c r="C41" s="1" t="s">
        <v>27</v>
      </c>
      <c r="D41" s="16"/>
      <c r="E41" s="15"/>
      <c r="F41" s="7"/>
      <c r="G41" s="21"/>
      <c r="H41" s="15"/>
      <c r="I41" s="6"/>
      <c r="J41" s="12"/>
      <c r="K41" s="15"/>
    </row>
    <row r="42" spans="1:11" s="46" customFormat="1" ht="21">
      <c r="A42" s="15"/>
      <c r="B42" s="47"/>
      <c r="C42" s="21"/>
      <c r="D42" s="16"/>
      <c r="E42" s="15"/>
      <c r="F42" s="7"/>
      <c r="G42" s="21"/>
      <c r="H42" s="15"/>
      <c r="I42" s="6"/>
      <c r="J42" s="12"/>
      <c r="K42" s="15"/>
    </row>
    <row r="43" spans="1:11" s="46" customFormat="1" ht="21">
      <c r="A43" s="15">
        <v>8</v>
      </c>
      <c r="B43" s="12" t="s">
        <v>205</v>
      </c>
      <c r="C43" s="21" t="s">
        <v>154</v>
      </c>
      <c r="D43" s="16" t="s">
        <v>19</v>
      </c>
      <c r="E43" s="15" t="s">
        <v>28</v>
      </c>
      <c r="F43" s="7" t="s">
        <v>600</v>
      </c>
      <c r="G43" s="21" t="s">
        <v>206</v>
      </c>
      <c r="H43" s="15" t="s">
        <v>19</v>
      </c>
      <c r="I43" s="6" t="s">
        <v>590</v>
      </c>
      <c r="J43" s="12" t="s">
        <v>209</v>
      </c>
      <c r="K43" s="15"/>
    </row>
    <row r="44" spans="1:11" s="46" customFormat="1" ht="21">
      <c r="A44" s="15"/>
      <c r="B44" s="12"/>
      <c r="C44" s="21" t="s">
        <v>46</v>
      </c>
      <c r="D44" s="16"/>
      <c r="E44" s="15"/>
      <c r="F44" s="7" t="s">
        <v>577</v>
      </c>
      <c r="G44" s="21" t="s">
        <v>24</v>
      </c>
      <c r="H44" s="15"/>
      <c r="I44" s="6" t="s">
        <v>577</v>
      </c>
      <c r="J44" s="12"/>
      <c r="K44" s="15"/>
    </row>
    <row r="45" spans="1:11" s="46" customFormat="1" ht="21">
      <c r="A45" s="15"/>
      <c r="B45" s="12"/>
      <c r="C45" s="21" t="s">
        <v>26</v>
      </c>
      <c r="D45" s="15"/>
      <c r="E45" s="15"/>
      <c r="F45" s="7" t="s">
        <v>601</v>
      </c>
      <c r="G45" s="21"/>
      <c r="H45" s="15"/>
      <c r="I45" s="6" t="s">
        <v>583</v>
      </c>
      <c r="J45" s="12"/>
      <c r="K45" s="15"/>
    </row>
    <row r="46" spans="1:11" s="46" customFormat="1" ht="21">
      <c r="A46" s="15"/>
      <c r="B46" s="12"/>
      <c r="C46" s="21"/>
      <c r="D46" s="16"/>
      <c r="E46" s="15"/>
      <c r="F46" s="7"/>
      <c r="G46" s="21"/>
      <c r="H46" s="15"/>
      <c r="I46" s="6"/>
      <c r="J46" s="12"/>
      <c r="K46" s="15"/>
    </row>
    <row r="47" spans="1:11" s="46" customFormat="1" ht="21">
      <c r="A47" s="15">
        <v>9</v>
      </c>
      <c r="B47" s="12" t="s">
        <v>207</v>
      </c>
      <c r="C47" s="21" t="s">
        <v>154</v>
      </c>
      <c r="D47" s="16" t="s">
        <v>19</v>
      </c>
      <c r="E47" s="15" t="s">
        <v>28</v>
      </c>
      <c r="F47" s="7" t="s">
        <v>600</v>
      </c>
      <c r="G47" s="21" t="s">
        <v>208</v>
      </c>
      <c r="H47" s="14" t="s">
        <v>19</v>
      </c>
      <c r="I47" s="6" t="s">
        <v>574</v>
      </c>
      <c r="J47" s="12" t="s">
        <v>209</v>
      </c>
      <c r="K47" s="15"/>
    </row>
    <row r="48" spans="1:11" s="46" customFormat="1" ht="21">
      <c r="A48" s="15"/>
      <c r="B48" s="12"/>
      <c r="C48" s="21" t="s">
        <v>46</v>
      </c>
      <c r="D48" s="16"/>
      <c r="E48" s="15"/>
      <c r="F48" s="7" t="s">
        <v>577</v>
      </c>
      <c r="G48" s="21" t="s">
        <v>24</v>
      </c>
      <c r="H48" s="16"/>
      <c r="I48" s="6" t="s">
        <v>577</v>
      </c>
      <c r="J48" s="12"/>
      <c r="K48" s="71"/>
    </row>
    <row r="49" spans="1:11" s="46" customFormat="1" ht="21">
      <c r="A49" s="15"/>
      <c r="B49" s="12"/>
      <c r="C49" s="21" t="s">
        <v>26</v>
      </c>
      <c r="D49" s="16"/>
      <c r="E49" s="15"/>
      <c r="F49" s="7" t="s">
        <v>601</v>
      </c>
      <c r="G49" s="21"/>
      <c r="H49" s="16"/>
      <c r="I49" s="6" t="s">
        <v>591</v>
      </c>
      <c r="J49" s="12"/>
      <c r="K49" s="71"/>
    </row>
    <row r="50" spans="1:11" s="46" customFormat="1" ht="21">
      <c r="A50" s="15"/>
      <c r="B50" s="12"/>
      <c r="C50" s="21"/>
      <c r="D50" s="16"/>
      <c r="E50" s="15"/>
      <c r="F50" s="7"/>
      <c r="G50" s="21"/>
      <c r="H50" s="16"/>
      <c r="I50" s="6"/>
      <c r="J50" s="12"/>
      <c r="K50" s="15"/>
    </row>
    <row r="51" spans="1:11" s="46" customFormat="1" ht="21">
      <c r="A51" s="15">
        <v>10</v>
      </c>
      <c r="B51" s="12" t="s">
        <v>210</v>
      </c>
      <c r="C51" s="21" t="s">
        <v>31</v>
      </c>
      <c r="D51" s="16" t="s">
        <v>19</v>
      </c>
      <c r="E51" s="15" t="s">
        <v>211</v>
      </c>
      <c r="F51" s="7" t="s">
        <v>602</v>
      </c>
      <c r="G51" s="21" t="s">
        <v>212</v>
      </c>
      <c r="H51" s="16" t="s">
        <v>19</v>
      </c>
      <c r="I51" s="6" t="s">
        <v>582</v>
      </c>
      <c r="J51" s="12" t="s">
        <v>209</v>
      </c>
      <c r="K51" s="15"/>
    </row>
    <row r="52" spans="1:11" s="46" customFormat="1" ht="21">
      <c r="A52" s="15"/>
      <c r="B52" s="47"/>
      <c r="C52" s="21" t="s">
        <v>32</v>
      </c>
      <c r="D52" s="16"/>
      <c r="E52" s="15"/>
      <c r="F52" s="7" t="s">
        <v>577</v>
      </c>
      <c r="G52" s="21"/>
      <c r="H52" s="16"/>
      <c r="I52" s="6" t="s">
        <v>577</v>
      </c>
      <c r="J52" s="12"/>
      <c r="K52" s="15"/>
    </row>
    <row r="53" spans="1:11" s="46" customFormat="1" ht="21">
      <c r="A53" s="15"/>
      <c r="B53" s="47"/>
      <c r="C53" s="54" t="s">
        <v>185</v>
      </c>
      <c r="D53" s="16"/>
      <c r="E53" s="15"/>
      <c r="F53" s="7" t="s">
        <v>603</v>
      </c>
      <c r="G53" s="21"/>
      <c r="H53" s="16"/>
      <c r="I53" s="6" t="s">
        <v>578</v>
      </c>
      <c r="J53" s="12"/>
      <c r="K53" s="15"/>
    </row>
    <row r="54" spans="1:11" s="46" customFormat="1" ht="21">
      <c r="A54" s="15"/>
      <c r="B54" s="47"/>
      <c r="C54" s="21" t="s">
        <v>204</v>
      </c>
      <c r="D54" s="16"/>
      <c r="E54" s="15"/>
      <c r="F54" s="7"/>
      <c r="G54" s="21"/>
      <c r="H54" s="16"/>
      <c r="I54" s="6"/>
      <c r="J54" s="12"/>
      <c r="K54" s="15"/>
    </row>
    <row r="55" spans="1:11" s="46" customFormat="1" ht="21">
      <c r="A55" s="15"/>
      <c r="B55" s="47"/>
      <c r="C55" s="21"/>
      <c r="D55" s="16"/>
      <c r="E55" s="15"/>
      <c r="F55" s="7"/>
      <c r="G55" s="21"/>
      <c r="H55" s="16"/>
      <c r="I55" s="6"/>
      <c r="J55" s="12"/>
      <c r="K55" s="15"/>
    </row>
    <row r="56" spans="1:11" s="46" customFormat="1" ht="21">
      <c r="A56" s="15">
        <v>11</v>
      </c>
      <c r="B56" s="12" t="s">
        <v>223</v>
      </c>
      <c r="C56" s="21" t="s">
        <v>224</v>
      </c>
      <c r="D56" s="16" t="s">
        <v>19</v>
      </c>
      <c r="E56" s="15" t="s">
        <v>225</v>
      </c>
      <c r="F56" s="7" t="s">
        <v>604</v>
      </c>
      <c r="G56" s="21" t="s">
        <v>226</v>
      </c>
      <c r="H56" s="16" t="s">
        <v>19</v>
      </c>
      <c r="I56" s="6" t="s">
        <v>606</v>
      </c>
      <c r="J56" s="12" t="s">
        <v>3</v>
      </c>
      <c r="K56" s="15"/>
    </row>
    <row r="57" spans="1:11" s="46" customFormat="1" ht="21">
      <c r="A57" s="15"/>
      <c r="B57" s="21"/>
      <c r="C57" s="12" t="s">
        <v>166</v>
      </c>
      <c r="D57" s="15"/>
      <c r="E57" s="15"/>
      <c r="F57" s="7" t="s">
        <v>577</v>
      </c>
      <c r="G57" s="21"/>
      <c r="H57" s="16"/>
      <c r="I57" s="6" t="s">
        <v>577</v>
      </c>
      <c r="J57" s="72" t="s">
        <v>21</v>
      </c>
      <c r="K57" s="15"/>
    </row>
    <row r="58" spans="1:11" s="46" customFormat="1" ht="21">
      <c r="A58" s="15"/>
      <c r="B58" s="12"/>
      <c r="C58" s="54" t="s">
        <v>26</v>
      </c>
      <c r="D58" s="16"/>
      <c r="E58" s="15"/>
      <c r="F58" s="7" t="s">
        <v>605</v>
      </c>
      <c r="G58" s="21"/>
      <c r="H58" s="16"/>
      <c r="I58" s="6" t="s">
        <v>607</v>
      </c>
      <c r="J58" s="12"/>
      <c r="K58" s="15"/>
    </row>
    <row r="59" spans="1:11" s="46" customFormat="1" ht="21">
      <c r="A59" s="15"/>
      <c r="B59" s="12"/>
      <c r="C59" s="54"/>
      <c r="D59" s="16"/>
      <c r="E59" s="15"/>
      <c r="F59" s="7"/>
      <c r="G59" s="21"/>
      <c r="H59" s="16"/>
      <c r="I59" s="6"/>
      <c r="J59" s="12"/>
      <c r="K59" s="15"/>
    </row>
    <row r="60" spans="1:11" s="46" customFormat="1" ht="21">
      <c r="A60" s="15"/>
      <c r="B60" s="12"/>
      <c r="C60" s="54"/>
      <c r="D60" s="16"/>
      <c r="E60" s="15"/>
      <c r="F60" s="7"/>
      <c r="G60" s="21"/>
      <c r="H60" s="16"/>
      <c r="I60" s="6"/>
      <c r="J60" s="12"/>
      <c r="K60" s="15"/>
    </row>
    <row r="61" spans="1:11" s="46" customFormat="1" ht="21">
      <c r="A61" s="15">
        <v>12</v>
      </c>
      <c r="B61" s="12" t="s">
        <v>233</v>
      </c>
      <c r="C61" s="21" t="s">
        <v>5</v>
      </c>
      <c r="D61" s="16" t="s">
        <v>19</v>
      </c>
      <c r="E61" s="15" t="s">
        <v>115</v>
      </c>
      <c r="F61" s="7" t="s">
        <v>608</v>
      </c>
      <c r="G61" s="21" t="s">
        <v>23</v>
      </c>
      <c r="H61" s="16" t="s">
        <v>20</v>
      </c>
      <c r="I61" s="6" t="s">
        <v>610</v>
      </c>
      <c r="J61" s="12" t="s">
        <v>3</v>
      </c>
      <c r="K61" s="15"/>
    </row>
    <row r="62" spans="1:11" s="46" customFormat="1" ht="21">
      <c r="A62" s="15"/>
      <c r="B62" s="12"/>
      <c r="C62" s="21" t="s">
        <v>46</v>
      </c>
      <c r="D62" s="16"/>
      <c r="E62" s="52"/>
      <c r="F62" s="8" t="s">
        <v>577</v>
      </c>
      <c r="G62" s="21"/>
      <c r="H62" s="16"/>
      <c r="I62" s="6" t="s">
        <v>577</v>
      </c>
      <c r="J62" s="72" t="s">
        <v>21</v>
      </c>
      <c r="K62" s="15"/>
    </row>
    <row r="63" spans="1:11" s="46" customFormat="1" ht="21">
      <c r="A63" s="15"/>
      <c r="B63" s="12"/>
      <c r="C63" s="21" t="s">
        <v>234</v>
      </c>
      <c r="D63" s="16"/>
      <c r="E63" s="58"/>
      <c r="F63" s="50" t="s">
        <v>609</v>
      </c>
      <c r="G63" s="21"/>
      <c r="H63" s="16"/>
      <c r="I63" s="6" t="s">
        <v>611</v>
      </c>
      <c r="J63" s="12"/>
      <c r="K63" s="15"/>
    </row>
    <row r="64" spans="1:11" s="46" customFormat="1" ht="21">
      <c r="A64" s="15"/>
      <c r="B64" s="47"/>
      <c r="C64" s="21"/>
      <c r="D64" s="16"/>
      <c r="E64" s="15"/>
      <c r="F64" s="5"/>
      <c r="G64" s="21"/>
      <c r="H64" s="16"/>
      <c r="I64" s="6"/>
      <c r="J64" s="12"/>
      <c r="K64" s="15"/>
    </row>
    <row r="65" spans="1:11" s="46" customFormat="1" ht="21">
      <c r="A65" s="15">
        <v>13</v>
      </c>
      <c r="B65" s="12" t="s">
        <v>235</v>
      </c>
      <c r="C65" s="21" t="s">
        <v>154</v>
      </c>
      <c r="D65" s="16" t="s">
        <v>19</v>
      </c>
      <c r="E65" s="15" t="s">
        <v>115</v>
      </c>
      <c r="F65" s="7" t="s">
        <v>608</v>
      </c>
      <c r="G65" s="21" t="s">
        <v>183</v>
      </c>
      <c r="H65" s="16" t="s">
        <v>19</v>
      </c>
      <c r="I65" s="6" t="s">
        <v>574</v>
      </c>
      <c r="J65" s="12" t="s">
        <v>236</v>
      </c>
      <c r="K65" s="15"/>
    </row>
    <row r="66" spans="1:11" s="46" customFormat="1" ht="21">
      <c r="A66" s="15"/>
      <c r="B66" s="12"/>
      <c r="C66" s="21" t="s">
        <v>46</v>
      </c>
      <c r="D66" s="16"/>
      <c r="E66" s="15"/>
      <c r="F66" s="8" t="s">
        <v>577</v>
      </c>
      <c r="G66" s="21" t="s">
        <v>50</v>
      </c>
      <c r="H66" s="16"/>
      <c r="I66" s="6" t="s">
        <v>577</v>
      </c>
      <c r="J66" s="12" t="s">
        <v>237</v>
      </c>
      <c r="K66" s="15"/>
    </row>
    <row r="67" spans="1:11" s="46" customFormat="1" ht="21">
      <c r="A67" s="15"/>
      <c r="B67" s="12"/>
      <c r="C67" s="21" t="s">
        <v>234</v>
      </c>
      <c r="D67" s="16"/>
      <c r="E67" s="15"/>
      <c r="F67" s="50" t="s">
        <v>609</v>
      </c>
      <c r="G67" s="21"/>
      <c r="H67" s="16"/>
      <c r="I67" s="6" t="s">
        <v>591</v>
      </c>
      <c r="J67" s="72" t="s">
        <v>21</v>
      </c>
      <c r="K67" s="15"/>
    </row>
    <row r="68" spans="1:11" s="46" customFormat="1" ht="21">
      <c r="A68" s="15"/>
      <c r="B68" s="12"/>
      <c r="C68" s="21"/>
      <c r="D68" s="16"/>
      <c r="E68" s="15"/>
      <c r="F68" s="7"/>
      <c r="G68" s="21"/>
      <c r="H68" s="16"/>
      <c r="I68" s="6"/>
      <c r="J68" s="12"/>
      <c r="K68" s="15"/>
    </row>
    <row r="69" spans="1:11" s="46" customFormat="1" ht="21">
      <c r="A69" s="15">
        <v>14</v>
      </c>
      <c r="B69" s="12" t="s">
        <v>238</v>
      </c>
      <c r="C69" s="21" t="s">
        <v>239</v>
      </c>
      <c r="D69" s="16" t="s">
        <v>19</v>
      </c>
      <c r="E69" s="15" t="s">
        <v>225</v>
      </c>
      <c r="F69" s="7" t="s">
        <v>574</v>
      </c>
      <c r="G69" s="21" t="s">
        <v>240</v>
      </c>
      <c r="H69" s="16" t="s">
        <v>19</v>
      </c>
      <c r="I69" s="6" t="s">
        <v>597</v>
      </c>
      <c r="J69" s="12" t="s">
        <v>241</v>
      </c>
      <c r="K69" s="15"/>
    </row>
    <row r="70" spans="1:11" s="46" customFormat="1" ht="21">
      <c r="A70" s="15"/>
      <c r="B70" s="12"/>
      <c r="C70" s="21" t="s">
        <v>240</v>
      </c>
      <c r="D70" s="16"/>
      <c r="E70" s="15"/>
      <c r="F70" s="7" t="s">
        <v>577</v>
      </c>
      <c r="G70" s="21" t="s">
        <v>33</v>
      </c>
      <c r="H70" s="16"/>
      <c r="I70" s="6" t="s">
        <v>577</v>
      </c>
      <c r="J70" s="72" t="s">
        <v>21</v>
      </c>
      <c r="K70" s="15"/>
    </row>
    <row r="71" spans="1:11" s="46" customFormat="1" ht="21">
      <c r="A71" s="15"/>
      <c r="B71" s="12"/>
      <c r="C71" s="21" t="s">
        <v>234</v>
      </c>
      <c r="D71" s="16"/>
      <c r="E71" s="52"/>
      <c r="F71" s="8" t="s">
        <v>591</v>
      </c>
      <c r="G71" s="21"/>
      <c r="H71" s="16"/>
      <c r="I71" s="56" t="s">
        <v>594</v>
      </c>
      <c r="J71" s="12"/>
      <c r="K71" s="15"/>
    </row>
    <row r="72" spans="1:11" s="46" customFormat="1" ht="21">
      <c r="A72" s="15"/>
      <c r="B72" s="12"/>
      <c r="C72" s="21"/>
      <c r="D72" s="16"/>
      <c r="E72" s="15"/>
      <c r="F72" s="7"/>
      <c r="G72" s="21"/>
      <c r="H72" s="16"/>
      <c r="I72" s="6"/>
      <c r="J72" s="12"/>
      <c r="K72" s="15"/>
    </row>
    <row r="73" spans="1:11" s="46" customFormat="1" ht="21">
      <c r="A73" s="15">
        <v>15</v>
      </c>
      <c r="B73" s="12" t="s">
        <v>242</v>
      </c>
      <c r="C73" s="21" t="s">
        <v>243</v>
      </c>
      <c r="D73" s="16" t="s">
        <v>20</v>
      </c>
      <c r="E73" s="15" t="s">
        <v>221</v>
      </c>
      <c r="F73" s="7" t="s">
        <v>579</v>
      </c>
      <c r="G73" s="21" t="s">
        <v>52</v>
      </c>
      <c r="H73" s="16" t="s">
        <v>19</v>
      </c>
      <c r="I73" s="6" t="s">
        <v>613</v>
      </c>
      <c r="J73" s="12" t="s">
        <v>245</v>
      </c>
      <c r="K73" s="15"/>
    </row>
    <row r="74" spans="1:11" s="46" customFormat="1" ht="21">
      <c r="A74" s="15"/>
      <c r="B74" s="12"/>
      <c r="C74" s="21" t="s">
        <v>52</v>
      </c>
      <c r="D74" s="16"/>
      <c r="E74" s="15"/>
      <c r="F74" s="7" t="s">
        <v>577</v>
      </c>
      <c r="G74" s="21" t="s">
        <v>149</v>
      </c>
      <c r="H74" s="16"/>
      <c r="I74" s="6" t="s">
        <v>577</v>
      </c>
      <c r="J74" s="72" t="s">
        <v>21</v>
      </c>
      <c r="K74" s="15"/>
    </row>
    <row r="75" spans="1:11" s="46" customFormat="1" ht="21">
      <c r="A75" s="15"/>
      <c r="B75" s="47"/>
      <c r="C75" s="21" t="s">
        <v>244</v>
      </c>
      <c r="D75" s="16"/>
      <c r="E75" s="15"/>
      <c r="F75" s="7" t="s">
        <v>612</v>
      </c>
      <c r="G75" s="21"/>
      <c r="H75" s="16"/>
      <c r="I75" s="6" t="s">
        <v>603</v>
      </c>
      <c r="J75" s="12"/>
      <c r="K75" s="15"/>
    </row>
    <row r="76" spans="1:11" s="46" customFormat="1" ht="21">
      <c r="A76" s="15"/>
      <c r="B76" s="12"/>
      <c r="C76" s="21"/>
      <c r="D76" s="16"/>
      <c r="E76" s="15"/>
      <c r="F76" s="7"/>
      <c r="G76" s="21"/>
      <c r="H76" s="16"/>
      <c r="I76" s="6"/>
      <c r="J76" s="12"/>
      <c r="K76" s="15"/>
    </row>
    <row r="77" spans="1:11" s="46" customFormat="1" ht="21">
      <c r="A77" s="15">
        <v>16</v>
      </c>
      <c r="B77" s="12" t="s">
        <v>246</v>
      </c>
      <c r="C77" s="21" t="s">
        <v>4</v>
      </c>
      <c r="D77" s="16" t="s">
        <v>19</v>
      </c>
      <c r="E77" s="15" t="s">
        <v>221</v>
      </c>
      <c r="F77" s="7" t="s">
        <v>579</v>
      </c>
      <c r="G77" s="21" t="s">
        <v>6</v>
      </c>
      <c r="H77" s="16" t="s">
        <v>19</v>
      </c>
      <c r="I77" s="6" t="s">
        <v>614</v>
      </c>
      <c r="J77" s="12" t="s">
        <v>247</v>
      </c>
      <c r="K77" s="15"/>
    </row>
    <row r="78" spans="1:11" s="46" customFormat="1" ht="21">
      <c r="A78" s="15"/>
      <c r="B78" s="12"/>
      <c r="C78" s="21" t="s">
        <v>185</v>
      </c>
      <c r="D78" s="16"/>
      <c r="E78" s="15"/>
      <c r="F78" s="7" t="s">
        <v>577</v>
      </c>
      <c r="G78" s="21"/>
      <c r="H78" s="16"/>
      <c r="I78" s="6" t="s">
        <v>577</v>
      </c>
      <c r="J78" s="12" t="s">
        <v>248</v>
      </c>
      <c r="K78" s="15"/>
    </row>
    <row r="79" spans="1:11" s="46" customFormat="1" ht="21">
      <c r="A79" s="15"/>
      <c r="B79" s="12"/>
      <c r="C79" s="21" t="s">
        <v>37</v>
      </c>
      <c r="D79" s="16"/>
      <c r="E79" s="15"/>
      <c r="F79" s="7" t="s">
        <v>578</v>
      </c>
      <c r="G79" s="21"/>
      <c r="H79" s="16"/>
      <c r="I79" s="6" t="s">
        <v>615</v>
      </c>
      <c r="J79" s="12" t="s">
        <v>249</v>
      </c>
      <c r="K79" s="15"/>
    </row>
    <row r="80" spans="1:11" s="46" customFormat="1" ht="21">
      <c r="A80" s="15"/>
      <c r="B80" s="12"/>
      <c r="C80" s="21"/>
      <c r="D80" s="16"/>
      <c r="E80" s="15"/>
      <c r="F80" s="7"/>
      <c r="G80" s="21"/>
      <c r="H80" s="16"/>
      <c r="I80" s="6"/>
      <c r="J80" s="72" t="s">
        <v>21</v>
      </c>
      <c r="K80" s="15"/>
    </row>
    <row r="81" spans="1:11" s="46" customFormat="1" ht="21">
      <c r="A81" s="15"/>
      <c r="B81" s="12"/>
      <c r="C81" s="21"/>
      <c r="D81" s="16"/>
      <c r="E81" s="15"/>
      <c r="F81" s="7"/>
      <c r="G81" s="21"/>
      <c r="H81" s="16"/>
      <c r="I81" s="6"/>
      <c r="J81" s="12"/>
      <c r="K81" s="15"/>
    </row>
    <row r="82" spans="1:12" s="46" customFormat="1" ht="21">
      <c r="A82" s="15">
        <v>17</v>
      </c>
      <c r="B82" s="12" t="s">
        <v>250</v>
      </c>
      <c r="C82" s="21" t="s">
        <v>4</v>
      </c>
      <c r="D82" s="16" t="s">
        <v>19</v>
      </c>
      <c r="E82" s="15" t="s">
        <v>221</v>
      </c>
      <c r="F82" s="7" t="s">
        <v>579</v>
      </c>
      <c r="G82" s="57" t="s">
        <v>48</v>
      </c>
      <c r="H82" s="15" t="s">
        <v>20</v>
      </c>
      <c r="I82" s="6" t="s">
        <v>597</v>
      </c>
      <c r="J82" s="12" t="s">
        <v>209</v>
      </c>
      <c r="K82" s="15"/>
      <c r="L82" s="74" t="s">
        <v>252</v>
      </c>
    </row>
    <row r="83" spans="1:11" s="46" customFormat="1" ht="21">
      <c r="A83" s="15"/>
      <c r="B83" s="12"/>
      <c r="C83" s="21" t="s">
        <v>185</v>
      </c>
      <c r="D83" s="16"/>
      <c r="E83" s="15"/>
      <c r="F83" s="7" t="s">
        <v>577</v>
      </c>
      <c r="G83" s="21" t="s">
        <v>251</v>
      </c>
      <c r="H83" s="16"/>
      <c r="I83" s="6" t="s">
        <v>577</v>
      </c>
      <c r="J83" s="12"/>
      <c r="K83" s="15"/>
    </row>
    <row r="84" spans="1:11" s="46" customFormat="1" ht="21">
      <c r="A84" s="15"/>
      <c r="B84" s="12"/>
      <c r="C84" s="21" t="s">
        <v>37</v>
      </c>
      <c r="D84" s="16"/>
      <c r="E84" s="15"/>
      <c r="F84" s="7" t="s">
        <v>578</v>
      </c>
      <c r="G84" s="21" t="s">
        <v>37</v>
      </c>
      <c r="H84" s="16"/>
      <c r="I84" s="6" t="s">
        <v>578</v>
      </c>
      <c r="J84" s="12"/>
      <c r="K84" s="15"/>
    </row>
    <row r="85" spans="1:11" s="46" customFormat="1" ht="21">
      <c r="A85" s="15"/>
      <c r="B85" s="59"/>
      <c r="C85" s="21"/>
      <c r="D85" s="16"/>
      <c r="E85" s="15"/>
      <c r="F85" s="7"/>
      <c r="G85" s="21"/>
      <c r="H85" s="16"/>
      <c r="I85" s="6"/>
      <c r="J85" s="12"/>
      <c r="K85" s="15"/>
    </row>
    <row r="86" spans="1:11" s="46" customFormat="1" ht="21">
      <c r="A86" s="15"/>
      <c r="B86" s="59"/>
      <c r="C86" s="21"/>
      <c r="D86" s="16"/>
      <c r="E86" s="15"/>
      <c r="F86" s="7"/>
      <c r="G86" s="21"/>
      <c r="H86" s="16"/>
      <c r="I86" s="6"/>
      <c r="J86" s="12"/>
      <c r="K86" s="15"/>
    </row>
    <row r="87" spans="1:11" s="46" customFormat="1" ht="21">
      <c r="A87" s="15"/>
      <c r="B87" s="59"/>
      <c r="C87" s="21"/>
      <c r="D87" s="16"/>
      <c r="E87" s="15"/>
      <c r="F87" s="7"/>
      <c r="G87" s="21"/>
      <c r="H87" s="16"/>
      <c r="I87" s="6"/>
      <c r="J87" s="12"/>
      <c r="K87" s="15"/>
    </row>
    <row r="88" spans="1:11" s="46" customFormat="1" ht="21">
      <c r="A88" s="15">
        <v>18</v>
      </c>
      <c r="B88" s="12" t="s">
        <v>262</v>
      </c>
      <c r="C88" s="1" t="s">
        <v>263</v>
      </c>
      <c r="D88" s="16" t="s">
        <v>19</v>
      </c>
      <c r="E88" s="15" t="s">
        <v>266</v>
      </c>
      <c r="F88" s="7" t="s">
        <v>597</v>
      </c>
      <c r="G88" s="1" t="s">
        <v>264</v>
      </c>
      <c r="H88" s="16" t="s">
        <v>20</v>
      </c>
      <c r="I88" s="6" t="s">
        <v>598</v>
      </c>
      <c r="J88" s="12" t="s">
        <v>267</v>
      </c>
      <c r="K88" s="15"/>
    </row>
    <row r="89" spans="1:11" s="46" customFormat="1" ht="21">
      <c r="A89" s="15"/>
      <c r="B89" s="12"/>
      <c r="C89" s="1" t="s">
        <v>264</v>
      </c>
      <c r="D89" s="16"/>
      <c r="E89" s="15"/>
      <c r="F89" s="7" t="s">
        <v>577</v>
      </c>
      <c r="G89" s="1" t="s">
        <v>265</v>
      </c>
      <c r="H89" s="16"/>
      <c r="I89" s="6" t="s">
        <v>577</v>
      </c>
      <c r="J89" s="12" t="s">
        <v>268</v>
      </c>
      <c r="K89" s="15"/>
    </row>
    <row r="90" spans="1:11" s="46" customFormat="1" ht="21">
      <c r="A90" s="15"/>
      <c r="B90" s="12"/>
      <c r="C90" s="1" t="s">
        <v>265</v>
      </c>
      <c r="D90" s="16"/>
      <c r="E90" s="15"/>
      <c r="F90" s="7" t="s">
        <v>599</v>
      </c>
      <c r="G90" s="21" t="s">
        <v>23</v>
      </c>
      <c r="H90" s="16"/>
      <c r="I90" s="6" t="s">
        <v>599</v>
      </c>
      <c r="J90" s="72" t="s">
        <v>21</v>
      </c>
      <c r="K90" s="15"/>
    </row>
    <row r="91" spans="1:11" s="46" customFormat="1" ht="21">
      <c r="A91" s="15"/>
      <c r="B91" s="12"/>
      <c r="C91" s="21" t="s">
        <v>149</v>
      </c>
      <c r="D91" s="16"/>
      <c r="E91" s="15"/>
      <c r="F91" s="7"/>
      <c r="G91" s="21"/>
      <c r="H91" s="16"/>
      <c r="I91" s="6"/>
      <c r="J91" s="12"/>
      <c r="K91" s="15"/>
    </row>
    <row r="92" spans="1:11" s="46" customFormat="1" ht="21">
      <c r="A92" s="15"/>
      <c r="B92" s="12"/>
      <c r="C92" s="21"/>
      <c r="D92" s="16"/>
      <c r="E92" s="15"/>
      <c r="F92" s="7"/>
      <c r="G92" s="21"/>
      <c r="H92" s="16"/>
      <c r="I92" s="6"/>
      <c r="J92" s="12"/>
      <c r="K92" s="15"/>
    </row>
    <row r="93" spans="1:11" s="46" customFormat="1" ht="21">
      <c r="A93" s="15">
        <v>19</v>
      </c>
      <c r="B93" s="12" t="s">
        <v>271</v>
      </c>
      <c r="C93" s="21" t="s">
        <v>31</v>
      </c>
      <c r="D93" s="16" t="s">
        <v>19</v>
      </c>
      <c r="E93" s="15" t="s">
        <v>274</v>
      </c>
      <c r="F93" s="7" t="s">
        <v>597</v>
      </c>
      <c r="G93" s="21" t="s">
        <v>24</v>
      </c>
      <c r="H93" s="16" t="s">
        <v>19</v>
      </c>
      <c r="I93" s="6" t="s">
        <v>582</v>
      </c>
      <c r="J93" s="12" t="s">
        <v>275</v>
      </c>
      <c r="K93" s="15"/>
    </row>
    <row r="94" spans="1:11" s="46" customFormat="1" ht="21">
      <c r="A94" s="15"/>
      <c r="B94" s="12"/>
      <c r="C94" s="21" t="s">
        <v>32</v>
      </c>
      <c r="D94" s="16"/>
      <c r="E94" s="15"/>
      <c r="F94" s="7" t="s">
        <v>577</v>
      </c>
      <c r="G94" s="21"/>
      <c r="H94" s="16"/>
      <c r="I94" s="6" t="s">
        <v>577</v>
      </c>
      <c r="J94" s="12"/>
      <c r="K94" s="15"/>
    </row>
    <row r="95" spans="1:11" s="46" customFormat="1" ht="21">
      <c r="A95" s="15"/>
      <c r="B95" s="12"/>
      <c r="C95" s="21" t="s">
        <v>272</v>
      </c>
      <c r="D95" s="16"/>
      <c r="E95" s="15"/>
      <c r="F95" s="7" t="s">
        <v>594</v>
      </c>
      <c r="G95" s="21"/>
      <c r="H95" s="16"/>
      <c r="I95" s="6" t="s">
        <v>603</v>
      </c>
      <c r="J95" s="12"/>
      <c r="K95" s="15"/>
    </row>
    <row r="96" spans="1:11" s="46" customFormat="1" ht="21">
      <c r="A96" s="15"/>
      <c r="B96" s="12"/>
      <c r="C96" s="21" t="s">
        <v>273</v>
      </c>
      <c r="D96" s="16"/>
      <c r="E96" s="15"/>
      <c r="F96" s="7"/>
      <c r="G96" s="21"/>
      <c r="H96" s="16"/>
      <c r="I96" s="6"/>
      <c r="J96" s="12"/>
      <c r="K96" s="15"/>
    </row>
    <row r="97" spans="1:11" s="46" customFormat="1" ht="21">
      <c r="A97" s="15"/>
      <c r="B97" s="12"/>
      <c r="C97" s="1" t="s">
        <v>24</v>
      </c>
      <c r="D97" s="16"/>
      <c r="E97" s="15"/>
      <c r="F97" s="7"/>
      <c r="G97" s="21"/>
      <c r="H97" s="16"/>
      <c r="I97" s="6"/>
      <c r="J97" s="12"/>
      <c r="K97" s="15"/>
    </row>
    <row r="98" spans="1:11" s="46" customFormat="1" ht="21">
      <c r="A98" s="15"/>
      <c r="B98" s="12"/>
      <c r="C98" s="1"/>
      <c r="D98" s="16"/>
      <c r="E98" s="15"/>
      <c r="F98" s="7"/>
      <c r="G98" s="21"/>
      <c r="H98" s="16"/>
      <c r="I98" s="6"/>
      <c r="J98" s="12"/>
      <c r="K98" s="15"/>
    </row>
    <row r="99" spans="1:11" s="46" customFormat="1" ht="21">
      <c r="A99" s="15">
        <v>20</v>
      </c>
      <c r="B99" s="12" t="s">
        <v>286</v>
      </c>
      <c r="C99" s="21" t="s">
        <v>154</v>
      </c>
      <c r="D99" s="16" t="s">
        <v>19</v>
      </c>
      <c r="E99" s="15" t="s">
        <v>28</v>
      </c>
      <c r="F99" s="7" t="s">
        <v>597</v>
      </c>
      <c r="G99" s="21" t="s">
        <v>49</v>
      </c>
      <c r="H99" s="16" t="s">
        <v>19</v>
      </c>
      <c r="I99" s="6" t="s">
        <v>582</v>
      </c>
      <c r="J99" s="12" t="s">
        <v>288</v>
      </c>
      <c r="K99" s="15"/>
    </row>
    <row r="100" spans="1:11" s="46" customFormat="1" ht="21">
      <c r="A100" s="15"/>
      <c r="B100" s="12"/>
      <c r="C100" s="21" t="s">
        <v>48</v>
      </c>
      <c r="D100" s="16"/>
      <c r="E100" s="15"/>
      <c r="F100" s="7" t="s">
        <v>577</v>
      </c>
      <c r="G100" s="21" t="s">
        <v>140</v>
      </c>
      <c r="H100" s="16"/>
      <c r="I100" s="6" t="s">
        <v>577</v>
      </c>
      <c r="J100" s="12"/>
      <c r="K100" s="15"/>
    </row>
    <row r="101" spans="1:11" s="46" customFormat="1" ht="21">
      <c r="A101" s="15"/>
      <c r="B101" s="12"/>
      <c r="C101" s="21" t="s">
        <v>287</v>
      </c>
      <c r="D101" s="16"/>
      <c r="E101" s="15"/>
      <c r="F101" s="7" t="s">
        <v>591</v>
      </c>
      <c r="G101" s="21" t="s">
        <v>24</v>
      </c>
      <c r="H101" s="16"/>
      <c r="I101" s="6" t="s">
        <v>583</v>
      </c>
      <c r="J101" s="12"/>
      <c r="K101" s="15"/>
    </row>
    <row r="102" spans="1:11" s="46" customFormat="1" ht="21">
      <c r="A102" s="15"/>
      <c r="B102" s="12"/>
      <c r="C102" s="21" t="s">
        <v>24</v>
      </c>
      <c r="D102" s="16"/>
      <c r="E102" s="15"/>
      <c r="F102" s="7"/>
      <c r="G102" s="21"/>
      <c r="H102" s="16"/>
      <c r="I102" s="6"/>
      <c r="J102" s="12"/>
      <c r="K102" s="15"/>
    </row>
    <row r="103" spans="1:11" s="46" customFormat="1" ht="21">
      <c r="A103" s="15"/>
      <c r="B103" s="12"/>
      <c r="C103" s="21"/>
      <c r="D103" s="16"/>
      <c r="E103" s="15"/>
      <c r="F103" s="7"/>
      <c r="G103" s="21"/>
      <c r="H103" s="16"/>
      <c r="I103" s="6"/>
      <c r="J103" s="12"/>
      <c r="K103" s="15"/>
    </row>
    <row r="104" spans="1:11" s="46" customFormat="1" ht="21">
      <c r="A104" s="15">
        <v>21</v>
      </c>
      <c r="B104" s="12" t="s">
        <v>297</v>
      </c>
      <c r="C104" s="21" t="s">
        <v>154</v>
      </c>
      <c r="D104" s="16" t="s">
        <v>19</v>
      </c>
      <c r="E104" s="15" t="s">
        <v>298</v>
      </c>
      <c r="F104" s="7" t="s">
        <v>616</v>
      </c>
      <c r="G104" s="21" t="s">
        <v>49</v>
      </c>
      <c r="H104" s="16" t="s">
        <v>19</v>
      </c>
      <c r="I104" s="6" t="s">
        <v>582</v>
      </c>
      <c r="J104" s="12" t="s">
        <v>299</v>
      </c>
      <c r="K104" s="15"/>
    </row>
    <row r="105" spans="1:11" s="46" customFormat="1" ht="21">
      <c r="A105" s="15"/>
      <c r="B105" s="12"/>
      <c r="C105" s="21" t="s">
        <v>46</v>
      </c>
      <c r="D105" s="16"/>
      <c r="E105" s="15"/>
      <c r="F105" s="7" t="s">
        <v>577</v>
      </c>
      <c r="G105" s="21" t="s">
        <v>38</v>
      </c>
      <c r="H105" s="16"/>
      <c r="I105" s="6" t="s">
        <v>577</v>
      </c>
      <c r="J105" s="113" t="s">
        <v>300</v>
      </c>
      <c r="K105" s="15"/>
    </row>
    <row r="106" spans="1:11" s="46" customFormat="1" ht="21">
      <c r="A106" s="15"/>
      <c r="B106" s="12"/>
      <c r="C106" s="21" t="s">
        <v>6</v>
      </c>
      <c r="D106" s="16"/>
      <c r="E106" s="15"/>
      <c r="F106" s="7" t="s">
        <v>617</v>
      </c>
      <c r="G106" s="21" t="s">
        <v>27</v>
      </c>
      <c r="H106" s="16"/>
      <c r="I106" s="6" t="s">
        <v>583</v>
      </c>
      <c r="J106" s="17" t="s">
        <v>618</v>
      </c>
      <c r="K106" s="15"/>
    </row>
    <row r="107" spans="1:11" s="46" customFormat="1" ht="21">
      <c r="A107" s="15"/>
      <c r="B107" s="12"/>
      <c r="C107" s="1"/>
      <c r="D107" s="16"/>
      <c r="E107" s="15"/>
      <c r="F107" s="7"/>
      <c r="G107" s="21"/>
      <c r="H107" s="16"/>
      <c r="I107" s="6"/>
      <c r="J107" s="72" t="s">
        <v>21</v>
      </c>
      <c r="K107" s="15"/>
    </row>
    <row r="108" spans="1:11" s="46" customFormat="1" ht="21">
      <c r="A108" s="15"/>
      <c r="B108" s="13"/>
      <c r="C108" s="1"/>
      <c r="D108" s="14"/>
      <c r="E108" s="15"/>
      <c r="F108" s="5"/>
      <c r="G108" s="1"/>
      <c r="H108" s="16"/>
      <c r="I108" s="6"/>
      <c r="J108" s="12"/>
      <c r="K108" s="15"/>
    </row>
    <row r="109" spans="1:11" s="46" customFormat="1" ht="21">
      <c r="A109" s="15">
        <v>22</v>
      </c>
      <c r="B109" s="13" t="s">
        <v>305</v>
      </c>
      <c r="C109" s="1" t="s">
        <v>51</v>
      </c>
      <c r="D109" s="14" t="s">
        <v>19</v>
      </c>
      <c r="E109" s="15" t="s">
        <v>225</v>
      </c>
      <c r="F109" s="5" t="s">
        <v>582</v>
      </c>
      <c r="G109" s="21" t="s">
        <v>52</v>
      </c>
      <c r="H109" s="16" t="s">
        <v>20</v>
      </c>
      <c r="I109" s="6" t="s">
        <v>590</v>
      </c>
      <c r="J109" s="12" t="s">
        <v>150</v>
      </c>
      <c r="K109" s="15"/>
    </row>
    <row r="110" spans="1:11" s="46" customFormat="1" ht="21">
      <c r="A110" s="15"/>
      <c r="B110" s="13"/>
      <c r="C110" s="21" t="s">
        <v>52</v>
      </c>
      <c r="D110" s="14"/>
      <c r="E110" s="15"/>
      <c r="F110" s="5" t="s">
        <v>577</v>
      </c>
      <c r="G110" s="21" t="s">
        <v>7</v>
      </c>
      <c r="H110" s="16"/>
      <c r="I110" s="6" t="s">
        <v>577</v>
      </c>
      <c r="J110" s="72" t="s">
        <v>21</v>
      </c>
      <c r="K110" s="15"/>
    </row>
    <row r="111" spans="1:11" s="46" customFormat="1" ht="21">
      <c r="A111" s="15"/>
      <c r="B111" s="13"/>
      <c r="C111" s="21" t="s">
        <v>6</v>
      </c>
      <c r="D111" s="14"/>
      <c r="E111" s="15"/>
      <c r="F111" s="5" t="s">
        <v>619</v>
      </c>
      <c r="G111" s="1"/>
      <c r="H111" s="16"/>
      <c r="I111" s="6" t="s">
        <v>591</v>
      </c>
      <c r="J111" s="12"/>
      <c r="K111" s="15"/>
    </row>
    <row r="112" spans="1:11" s="46" customFormat="1" ht="21">
      <c r="A112" s="15"/>
      <c r="B112" s="13"/>
      <c r="C112" s="1"/>
      <c r="D112" s="14"/>
      <c r="E112" s="15"/>
      <c r="F112" s="5"/>
      <c r="G112" s="1"/>
      <c r="H112" s="16"/>
      <c r="I112" s="6"/>
      <c r="J112" s="12"/>
      <c r="K112" s="15"/>
    </row>
    <row r="113" spans="1:11" s="46" customFormat="1" ht="21">
      <c r="A113" s="15"/>
      <c r="B113" s="13"/>
      <c r="C113" s="1"/>
      <c r="D113" s="14"/>
      <c r="E113" s="15"/>
      <c r="F113" s="5"/>
      <c r="G113" s="1"/>
      <c r="H113" s="16"/>
      <c r="I113" s="6"/>
      <c r="J113" s="12"/>
      <c r="K113" s="15"/>
    </row>
    <row r="114" spans="1:11" s="46" customFormat="1" ht="21">
      <c r="A114" s="15"/>
      <c r="B114" s="13"/>
      <c r="C114" s="1"/>
      <c r="D114" s="14"/>
      <c r="E114" s="15"/>
      <c r="F114" s="5"/>
      <c r="G114" s="1"/>
      <c r="H114" s="16"/>
      <c r="I114" s="6"/>
      <c r="J114" s="12"/>
      <c r="K114" s="15"/>
    </row>
    <row r="115" spans="1:11" s="46" customFormat="1" ht="21">
      <c r="A115" s="15">
        <v>23</v>
      </c>
      <c r="B115" s="13" t="s">
        <v>306</v>
      </c>
      <c r="C115" s="1" t="s">
        <v>5</v>
      </c>
      <c r="D115" s="14" t="s">
        <v>19</v>
      </c>
      <c r="E115" s="15" t="s">
        <v>156</v>
      </c>
      <c r="F115" s="7" t="s">
        <v>616</v>
      </c>
      <c r="G115" s="1" t="s">
        <v>47</v>
      </c>
      <c r="H115" s="16" t="s">
        <v>19</v>
      </c>
      <c r="I115" s="6" t="s">
        <v>600</v>
      </c>
      <c r="J115" s="12" t="s">
        <v>3</v>
      </c>
      <c r="K115" s="15"/>
    </row>
    <row r="116" spans="1:11" s="46" customFormat="1" ht="21">
      <c r="A116" s="15"/>
      <c r="B116" s="13"/>
      <c r="C116" s="1" t="s">
        <v>270</v>
      </c>
      <c r="D116" s="14"/>
      <c r="E116" s="15"/>
      <c r="F116" s="7" t="s">
        <v>577</v>
      </c>
      <c r="G116" s="1" t="s">
        <v>26</v>
      </c>
      <c r="H116" s="16"/>
      <c r="I116" s="6" t="s">
        <v>577</v>
      </c>
      <c r="J116" s="72" t="s">
        <v>21</v>
      </c>
      <c r="K116" s="15"/>
    </row>
    <row r="117" spans="1:11" s="46" customFormat="1" ht="21">
      <c r="A117" s="15"/>
      <c r="B117" s="13"/>
      <c r="C117" s="1" t="s">
        <v>47</v>
      </c>
      <c r="D117" s="14"/>
      <c r="E117" s="15"/>
      <c r="F117" s="7" t="s">
        <v>617</v>
      </c>
      <c r="G117" s="57"/>
      <c r="H117" s="15"/>
      <c r="I117" s="6" t="s">
        <v>601</v>
      </c>
      <c r="J117" s="12"/>
      <c r="K117" s="15"/>
    </row>
    <row r="118" spans="1:11" s="46" customFormat="1" ht="21">
      <c r="A118" s="15"/>
      <c r="B118" s="13"/>
      <c r="C118" s="1" t="s">
        <v>6</v>
      </c>
      <c r="D118" s="14"/>
      <c r="E118" s="15"/>
      <c r="F118" s="5"/>
      <c r="G118" s="1"/>
      <c r="H118" s="16"/>
      <c r="I118" s="6"/>
      <c r="J118" s="12"/>
      <c r="K118" s="15"/>
    </row>
    <row r="119" spans="1:11" s="46" customFormat="1" ht="21">
      <c r="A119" s="15"/>
      <c r="B119" s="13"/>
      <c r="C119" s="1"/>
      <c r="D119" s="14"/>
      <c r="E119" s="15"/>
      <c r="F119" s="5"/>
      <c r="G119" s="1"/>
      <c r="H119" s="16"/>
      <c r="I119" s="6"/>
      <c r="J119" s="12"/>
      <c r="K119" s="15"/>
    </row>
    <row r="120" spans="1:11" s="46" customFormat="1" ht="21">
      <c r="A120" s="15">
        <v>24</v>
      </c>
      <c r="B120" s="13" t="s">
        <v>307</v>
      </c>
      <c r="C120" s="1" t="s">
        <v>114</v>
      </c>
      <c r="D120" s="14" t="s">
        <v>19</v>
      </c>
      <c r="E120" s="15" t="s">
        <v>309</v>
      </c>
      <c r="F120" s="5" t="s">
        <v>586</v>
      </c>
      <c r="G120" s="1" t="s">
        <v>310</v>
      </c>
      <c r="H120" s="16" t="s">
        <v>19</v>
      </c>
      <c r="I120" s="6" t="s">
        <v>610</v>
      </c>
      <c r="J120" s="12" t="s">
        <v>311</v>
      </c>
      <c r="K120" s="52"/>
    </row>
    <row r="121" spans="1:11" s="46" customFormat="1" ht="21">
      <c r="A121" s="15"/>
      <c r="B121" s="13"/>
      <c r="C121" s="1" t="s">
        <v>135</v>
      </c>
      <c r="D121" s="14"/>
      <c r="E121" s="15"/>
      <c r="F121" s="5" t="s">
        <v>577</v>
      </c>
      <c r="G121" s="1"/>
      <c r="H121" s="16"/>
      <c r="I121" s="6" t="s">
        <v>577</v>
      </c>
      <c r="J121" s="12" t="s">
        <v>312</v>
      </c>
      <c r="K121" s="15"/>
    </row>
    <row r="122" spans="1:11" s="46" customFormat="1" ht="21">
      <c r="A122" s="15"/>
      <c r="B122" s="47"/>
      <c r="C122" s="21" t="s">
        <v>44</v>
      </c>
      <c r="D122" s="14"/>
      <c r="E122" s="15"/>
      <c r="F122" s="5" t="s">
        <v>620</v>
      </c>
      <c r="G122" s="1"/>
      <c r="H122" s="16"/>
      <c r="I122" s="6" t="s">
        <v>621</v>
      </c>
      <c r="J122" s="12" t="s">
        <v>313</v>
      </c>
      <c r="K122" s="15"/>
    </row>
    <row r="123" spans="1:11" s="46" customFormat="1" ht="21">
      <c r="A123" s="15"/>
      <c r="B123" s="12"/>
      <c r="C123" s="21" t="s">
        <v>308</v>
      </c>
      <c r="D123" s="14"/>
      <c r="E123" s="15"/>
      <c r="F123" s="5"/>
      <c r="G123" s="1"/>
      <c r="H123" s="16"/>
      <c r="I123" s="6"/>
      <c r="J123" s="72" t="s">
        <v>21</v>
      </c>
      <c r="K123" s="15"/>
    </row>
    <row r="124" spans="1:11" s="46" customFormat="1" ht="21">
      <c r="A124" s="15"/>
      <c r="B124" s="13"/>
      <c r="C124" s="1"/>
      <c r="D124" s="14"/>
      <c r="E124" s="15"/>
      <c r="F124" s="5"/>
      <c r="G124" s="1"/>
      <c r="H124" s="15"/>
      <c r="I124" s="6"/>
      <c r="J124" s="12"/>
      <c r="K124" s="15"/>
    </row>
    <row r="125" spans="1:11" s="46" customFormat="1" ht="21">
      <c r="A125" s="15">
        <v>25</v>
      </c>
      <c r="B125" s="13" t="s">
        <v>314</v>
      </c>
      <c r="C125" s="1" t="s">
        <v>315</v>
      </c>
      <c r="D125" s="14" t="s">
        <v>19</v>
      </c>
      <c r="E125" s="15" t="s">
        <v>317</v>
      </c>
      <c r="F125" s="6" t="s">
        <v>582</v>
      </c>
      <c r="G125" s="46" t="s">
        <v>316</v>
      </c>
      <c r="H125" s="15" t="s">
        <v>19</v>
      </c>
      <c r="I125" s="6" t="s">
        <v>623</v>
      </c>
      <c r="J125" s="12" t="s">
        <v>318</v>
      </c>
      <c r="K125" s="15"/>
    </row>
    <row r="126" spans="1:11" s="46" customFormat="1" ht="21">
      <c r="A126" s="15"/>
      <c r="B126" s="13"/>
      <c r="C126" s="1" t="s">
        <v>316</v>
      </c>
      <c r="D126" s="14"/>
      <c r="E126" s="15"/>
      <c r="F126" s="5" t="s">
        <v>577</v>
      </c>
      <c r="G126" s="1" t="s">
        <v>25</v>
      </c>
      <c r="H126" s="16"/>
      <c r="I126" s="6" t="s">
        <v>577</v>
      </c>
      <c r="J126" s="12"/>
      <c r="K126" s="15"/>
    </row>
    <row r="127" spans="1:11" s="46" customFormat="1" ht="21">
      <c r="A127" s="15"/>
      <c r="B127" s="13"/>
      <c r="C127" s="1" t="s">
        <v>226</v>
      </c>
      <c r="D127" s="14"/>
      <c r="E127" s="15"/>
      <c r="F127" s="5" t="s">
        <v>622</v>
      </c>
      <c r="G127" s="1"/>
      <c r="H127" s="16"/>
      <c r="I127" s="6" t="s">
        <v>624</v>
      </c>
      <c r="J127" s="12"/>
      <c r="K127" s="15"/>
    </row>
    <row r="128" spans="1:11" s="46" customFormat="1" ht="21">
      <c r="A128" s="15"/>
      <c r="B128" s="13"/>
      <c r="C128" s="1"/>
      <c r="D128" s="14"/>
      <c r="E128" s="15"/>
      <c r="F128" s="5"/>
      <c r="G128" s="1"/>
      <c r="H128" s="16"/>
      <c r="I128" s="6"/>
      <c r="J128" s="12"/>
      <c r="K128" s="52"/>
    </row>
    <row r="129" spans="1:11" s="46" customFormat="1" ht="21">
      <c r="A129" s="15">
        <v>26</v>
      </c>
      <c r="B129" s="13" t="s">
        <v>319</v>
      </c>
      <c r="C129" s="1" t="s">
        <v>320</v>
      </c>
      <c r="D129" s="14" t="s">
        <v>19</v>
      </c>
      <c r="E129" s="15" t="s">
        <v>321</v>
      </c>
      <c r="F129" s="5" t="s">
        <v>625</v>
      </c>
      <c r="G129" s="21" t="s">
        <v>163</v>
      </c>
      <c r="H129" s="16" t="s">
        <v>19</v>
      </c>
      <c r="I129" s="6" t="s">
        <v>627</v>
      </c>
      <c r="J129" s="12" t="s">
        <v>322</v>
      </c>
      <c r="K129" s="15"/>
    </row>
    <row r="130" spans="1:11" s="46" customFormat="1" ht="21">
      <c r="A130" s="15"/>
      <c r="B130" s="47"/>
      <c r="C130" s="21" t="s">
        <v>163</v>
      </c>
      <c r="D130" s="14"/>
      <c r="E130" s="15"/>
      <c r="F130" s="5" t="s">
        <v>577</v>
      </c>
      <c r="G130" s="21" t="s">
        <v>25</v>
      </c>
      <c r="H130" s="16"/>
      <c r="I130" s="6" t="s">
        <v>577</v>
      </c>
      <c r="J130" s="12"/>
      <c r="K130" s="15"/>
    </row>
    <row r="131" spans="1:11" s="46" customFormat="1" ht="21">
      <c r="A131" s="15"/>
      <c r="B131" s="12"/>
      <c r="C131" s="21" t="s">
        <v>226</v>
      </c>
      <c r="D131" s="14"/>
      <c r="E131" s="15"/>
      <c r="F131" s="5" t="s">
        <v>626</v>
      </c>
      <c r="G131" s="1"/>
      <c r="H131" s="16"/>
      <c r="I131" s="6" t="s">
        <v>628</v>
      </c>
      <c r="J131" s="12"/>
      <c r="K131" s="15"/>
    </row>
    <row r="132" spans="1:11" s="46" customFormat="1" ht="21">
      <c r="A132" s="15"/>
      <c r="B132" s="13"/>
      <c r="C132" s="1"/>
      <c r="D132" s="14"/>
      <c r="E132" s="15"/>
      <c r="F132" s="5"/>
      <c r="G132" s="1"/>
      <c r="H132" s="16"/>
      <c r="I132" s="6"/>
      <c r="J132" s="12"/>
      <c r="K132" s="15"/>
    </row>
    <row r="133" spans="1:11" s="46" customFormat="1" ht="21">
      <c r="A133" s="15">
        <v>27</v>
      </c>
      <c r="B133" s="13" t="s">
        <v>332</v>
      </c>
      <c r="C133" s="1" t="s">
        <v>333</v>
      </c>
      <c r="D133" s="14" t="s">
        <v>19</v>
      </c>
      <c r="E133" s="15" t="s">
        <v>156</v>
      </c>
      <c r="F133" s="5" t="s">
        <v>606</v>
      </c>
      <c r="G133" s="1" t="s">
        <v>24</v>
      </c>
      <c r="H133" s="16" t="s">
        <v>19</v>
      </c>
      <c r="I133" s="6" t="s">
        <v>582</v>
      </c>
      <c r="J133" s="12" t="s">
        <v>334</v>
      </c>
      <c r="K133" s="15"/>
    </row>
    <row r="134" spans="1:11" s="46" customFormat="1" ht="21">
      <c r="A134" s="15"/>
      <c r="B134" s="13"/>
      <c r="C134" s="1" t="s">
        <v>270</v>
      </c>
      <c r="D134" s="14"/>
      <c r="E134" s="15"/>
      <c r="F134" s="5" t="s">
        <v>577</v>
      </c>
      <c r="G134" s="1"/>
      <c r="H134" s="16"/>
      <c r="I134" s="6" t="s">
        <v>577</v>
      </c>
      <c r="J134" s="72" t="s">
        <v>21</v>
      </c>
      <c r="K134" s="15"/>
    </row>
    <row r="135" spans="1:11" s="46" customFormat="1" ht="21">
      <c r="A135" s="15"/>
      <c r="B135" s="13"/>
      <c r="C135" s="1" t="s">
        <v>47</v>
      </c>
      <c r="D135" s="14"/>
      <c r="E135" s="15"/>
      <c r="F135" s="5" t="s">
        <v>615</v>
      </c>
      <c r="G135" s="1"/>
      <c r="H135" s="16"/>
      <c r="I135" s="6" t="s">
        <v>603</v>
      </c>
      <c r="J135" s="12"/>
      <c r="K135" s="15"/>
    </row>
    <row r="136" spans="1:11" s="46" customFormat="1" ht="21">
      <c r="A136" s="15"/>
      <c r="B136" s="13"/>
      <c r="C136" s="1" t="s">
        <v>44</v>
      </c>
      <c r="D136" s="14"/>
      <c r="E136" s="15"/>
      <c r="F136" s="5"/>
      <c r="G136" s="1"/>
      <c r="H136" s="16"/>
      <c r="I136" s="6"/>
      <c r="J136" s="12"/>
      <c r="K136" s="15"/>
    </row>
    <row r="137" spans="1:11" s="46" customFormat="1" ht="21">
      <c r="A137" s="15"/>
      <c r="B137" s="13"/>
      <c r="C137" s="1"/>
      <c r="D137" s="14"/>
      <c r="E137" s="15"/>
      <c r="F137" s="5"/>
      <c r="G137" s="1"/>
      <c r="H137" s="16"/>
      <c r="I137" s="6"/>
      <c r="J137" s="12"/>
      <c r="K137" s="15"/>
    </row>
    <row r="138" spans="1:11" s="46" customFormat="1" ht="21">
      <c r="A138" s="15">
        <v>28</v>
      </c>
      <c r="B138" s="13" t="s">
        <v>335</v>
      </c>
      <c r="C138" s="1" t="s">
        <v>154</v>
      </c>
      <c r="D138" s="14" t="s">
        <v>336</v>
      </c>
      <c r="E138" s="15" t="s">
        <v>28</v>
      </c>
      <c r="F138" s="5" t="s">
        <v>610</v>
      </c>
      <c r="G138" s="57" t="s">
        <v>33</v>
      </c>
      <c r="H138" s="15" t="s">
        <v>19</v>
      </c>
      <c r="I138" s="111">
        <v>141</v>
      </c>
      <c r="J138" s="75" t="s">
        <v>337</v>
      </c>
      <c r="K138" s="15"/>
    </row>
    <row r="139" spans="1:11" s="46" customFormat="1" ht="21">
      <c r="A139" s="15"/>
      <c r="B139" s="13"/>
      <c r="C139" s="21" t="s">
        <v>46</v>
      </c>
      <c r="D139" s="14"/>
      <c r="E139" s="15"/>
      <c r="F139" s="5" t="s">
        <v>577</v>
      </c>
      <c r="G139" s="1"/>
      <c r="H139" s="16"/>
      <c r="I139" s="6" t="s">
        <v>577</v>
      </c>
      <c r="J139" s="17" t="s">
        <v>21</v>
      </c>
      <c r="K139" s="15"/>
    </row>
    <row r="140" spans="1:11" s="46" customFormat="1" ht="21">
      <c r="A140" s="15"/>
      <c r="B140" s="13"/>
      <c r="C140" s="21" t="s">
        <v>23</v>
      </c>
      <c r="D140" s="14"/>
      <c r="E140" s="15"/>
      <c r="F140" s="5" t="s">
        <v>611</v>
      </c>
      <c r="G140" s="1"/>
      <c r="H140" s="16"/>
      <c r="I140" s="6" t="s">
        <v>581</v>
      </c>
      <c r="J140" s="12"/>
      <c r="K140" s="15"/>
    </row>
    <row r="141" spans="1:11" s="46" customFormat="1" ht="21">
      <c r="A141" s="15"/>
      <c r="B141" s="13"/>
      <c r="C141" s="1"/>
      <c r="D141" s="14"/>
      <c r="E141" s="15"/>
      <c r="F141" s="5"/>
      <c r="G141" s="1"/>
      <c r="H141" s="16"/>
      <c r="I141" s="6"/>
      <c r="J141" s="12"/>
      <c r="K141" s="52"/>
    </row>
    <row r="142" spans="1:11" s="46" customFormat="1" ht="21">
      <c r="A142" s="15">
        <v>29</v>
      </c>
      <c r="B142" s="13" t="s">
        <v>338</v>
      </c>
      <c r="C142" s="1" t="s">
        <v>4</v>
      </c>
      <c r="D142" s="14" t="s">
        <v>20</v>
      </c>
      <c r="E142" s="15" t="s">
        <v>221</v>
      </c>
      <c r="F142" s="5" t="s">
        <v>602</v>
      </c>
      <c r="G142" s="1" t="s">
        <v>339</v>
      </c>
      <c r="H142" s="16" t="s">
        <v>19</v>
      </c>
      <c r="I142" s="6" t="s">
        <v>590</v>
      </c>
      <c r="J142" s="12" t="s">
        <v>209</v>
      </c>
      <c r="K142" s="15"/>
    </row>
    <row r="143" spans="1:11" s="46" customFormat="1" ht="21">
      <c r="A143" s="15"/>
      <c r="B143" s="47"/>
      <c r="C143" s="21" t="s">
        <v>46</v>
      </c>
      <c r="D143" s="14"/>
      <c r="E143" s="15"/>
      <c r="F143" s="5" t="s">
        <v>577</v>
      </c>
      <c r="G143" s="1" t="s">
        <v>212</v>
      </c>
      <c r="H143" s="16"/>
      <c r="I143" s="6" t="s">
        <v>577</v>
      </c>
      <c r="J143" s="72" t="s">
        <v>21</v>
      </c>
      <c r="K143" s="15"/>
    </row>
    <row r="144" spans="1:11" s="46" customFormat="1" ht="21">
      <c r="A144" s="15"/>
      <c r="B144" s="12"/>
      <c r="C144" s="21" t="s">
        <v>23</v>
      </c>
      <c r="D144" s="14"/>
      <c r="E144" s="15"/>
      <c r="F144" s="5" t="s">
        <v>629</v>
      </c>
      <c r="G144" s="1"/>
      <c r="H144" s="16"/>
      <c r="I144" s="6" t="s">
        <v>578</v>
      </c>
      <c r="J144" s="12"/>
      <c r="K144" s="15"/>
    </row>
    <row r="145" spans="1:11" s="46" customFormat="1" ht="21">
      <c r="A145" s="15"/>
      <c r="B145" s="13"/>
      <c r="C145" s="1"/>
      <c r="D145" s="14"/>
      <c r="E145" s="15"/>
      <c r="F145" s="5"/>
      <c r="G145" s="1"/>
      <c r="H145" s="16"/>
      <c r="I145" s="6"/>
      <c r="J145" s="12"/>
      <c r="K145" s="15"/>
    </row>
    <row r="146" spans="1:11" s="46" customFormat="1" ht="21">
      <c r="A146" s="15">
        <v>30</v>
      </c>
      <c r="B146" s="13" t="s">
        <v>357</v>
      </c>
      <c r="C146" s="1" t="s">
        <v>5</v>
      </c>
      <c r="D146" s="14" t="s">
        <v>20</v>
      </c>
      <c r="E146" s="15" t="s">
        <v>28</v>
      </c>
      <c r="F146" s="5" t="s">
        <v>574</v>
      </c>
      <c r="G146" s="1" t="s">
        <v>38</v>
      </c>
      <c r="H146" s="16" t="s">
        <v>19</v>
      </c>
      <c r="I146" s="6" t="s">
        <v>582</v>
      </c>
      <c r="J146" s="12" t="s">
        <v>358</v>
      </c>
      <c r="K146" s="15"/>
    </row>
    <row r="147" spans="1:11" s="46" customFormat="1" ht="21">
      <c r="A147" s="15"/>
      <c r="B147" s="13"/>
      <c r="C147" s="1" t="s">
        <v>49</v>
      </c>
      <c r="D147" s="14"/>
      <c r="E147" s="15"/>
      <c r="F147" s="5" t="s">
        <v>577</v>
      </c>
      <c r="G147" s="1" t="s">
        <v>27</v>
      </c>
      <c r="H147" s="16"/>
      <c r="I147" s="6" t="s">
        <v>577</v>
      </c>
      <c r="J147" s="12"/>
      <c r="K147" s="15"/>
    </row>
    <row r="148" spans="1:11" s="46" customFormat="1" ht="21">
      <c r="A148" s="15"/>
      <c r="B148" s="13"/>
      <c r="C148" s="21" t="s">
        <v>353</v>
      </c>
      <c r="D148" s="14"/>
      <c r="E148" s="15"/>
      <c r="F148" s="5" t="s">
        <v>599</v>
      </c>
      <c r="G148" s="1"/>
      <c r="H148" s="16"/>
      <c r="I148" s="6" t="s">
        <v>583</v>
      </c>
      <c r="J148" s="12"/>
      <c r="K148" s="15"/>
    </row>
    <row r="149" spans="1:11" s="46" customFormat="1" ht="21">
      <c r="A149" s="15"/>
      <c r="B149" s="13"/>
      <c r="C149" s="21" t="s">
        <v>342</v>
      </c>
      <c r="D149" s="14"/>
      <c r="E149" s="15"/>
      <c r="F149" s="5"/>
      <c r="G149" s="1"/>
      <c r="H149" s="16"/>
      <c r="I149" s="6"/>
      <c r="J149" s="12"/>
      <c r="K149" s="15"/>
    </row>
    <row r="150" spans="1:11" s="46" customFormat="1" ht="21">
      <c r="A150" s="15"/>
      <c r="B150" s="13"/>
      <c r="C150" s="1"/>
      <c r="D150" s="14"/>
      <c r="E150" s="15"/>
      <c r="F150" s="5"/>
      <c r="G150" s="1"/>
      <c r="H150" s="16"/>
      <c r="I150" s="6"/>
      <c r="J150" s="12"/>
      <c r="K150" s="15"/>
    </row>
    <row r="151" spans="1:11" s="46" customFormat="1" ht="21">
      <c r="A151" s="15">
        <v>31</v>
      </c>
      <c r="B151" s="13" t="s">
        <v>374</v>
      </c>
      <c r="C151" s="1" t="s">
        <v>4</v>
      </c>
      <c r="D151" s="14" t="s">
        <v>20</v>
      </c>
      <c r="E151" s="15" t="s">
        <v>211</v>
      </c>
      <c r="F151" s="5" t="s">
        <v>582</v>
      </c>
      <c r="G151" s="1" t="s">
        <v>376</v>
      </c>
      <c r="H151" s="16" t="s">
        <v>19</v>
      </c>
      <c r="I151" s="6" t="s">
        <v>630</v>
      </c>
      <c r="J151" s="76" t="s">
        <v>377</v>
      </c>
      <c r="K151" s="15"/>
    </row>
    <row r="152" spans="1:11" s="46" customFormat="1" ht="21">
      <c r="A152" s="15"/>
      <c r="B152" s="13"/>
      <c r="C152" s="1" t="s">
        <v>272</v>
      </c>
      <c r="D152" s="14"/>
      <c r="E152" s="15"/>
      <c r="F152" s="5" t="s">
        <v>577</v>
      </c>
      <c r="G152" s="1" t="s">
        <v>2</v>
      </c>
      <c r="H152" s="16"/>
      <c r="I152" s="6" t="s">
        <v>620</v>
      </c>
      <c r="J152" s="72" t="s">
        <v>21</v>
      </c>
      <c r="K152" s="15"/>
    </row>
    <row r="153" spans="1:11" s="46" customFormat="1" ht="21">
      <c r="A153" s="15"/>
      <c r="B153" s="19"/>
      <c r="C153" s="1" t="s">
        <v>375</v>
      </c>
      <c r="D153" s="14"/>
      <c r="E153" s="15"/>
      <c r="F153" s="5" t="s">
        <v>594</v>
      </c>
      <c r="G153" s="1"/>
      <c r="H153" s="16"/>
      <c r="I153" s="6"/>
      <c r="J153" s="12"/>
      <c r="K153" s="15"/>
    </row>
    <row r="154" spans="1:11" s="46" customFormat="1" ht="21">
      <c r="A154" s="15"/>
      <c r="B154" s="13"/>
      <c r="C154" s="1" t="s">
        <v>342</v>
      </c>
      <c r="D154" s="14"/>
      <c r="E154" s="15"/>
      <c r="F154" s="5"/>
      <c r="G154" s="1"/>
      <c r="H154" s="16"/>
      <c r="I154" s="6"/>
      <c r="J154" s="12"/>
      <c r="K154" s="15"/>
    </row>
    <row r="155" spans="1:11" s="46" customFormat="1" ht="21">
      <c r="A155" s="15"/>
      <c r="B155" s="13"/>
      <c r="C155" s="1" t="s">
        <v>362</v>
      </c>
      <c r="D155" s="14"/>
      <c r="E155" s="15"/>
      <c r="F155" s="5"/>
      <c r="G155" s="1"/>
      <c r="H155" s="16"/>
      <c r="I155" s="6"/>
      <c r="J155" s="12"/>
      <c r="K155" s="15"/>
    </row>
    <row r="156" spans="1:11" s="46" customFormat="1" ht="21">
      <c r="A156" s="15"/>
      <c r="B156" s="13"/>
      <c r="C156" s="1" t="s">
        <v>350</v>
      </c>
      <c r="D156" s="14"/>
      <c r="E156" s="15"/>
      <c r="F156" s="5"/>
      <c r="G156" s="1"/>
      <c r="H156" s="16"/>
      <c r="I156" s="6"/>
      <c r="J156" s="12"/>
      <c r="K156" s="15"/>
    </row>
    <row r="157" spans="1:11" s="46" customFormat="1" ht="21">
      <c r="A157" s="15"/>
      <c r="B157" s="13"/>
      <c r="C157" s="1"/>
      <c r="D157" s="14"/>
      <c r="E157" s="15"/>
      <c r="F157" s="5"/>
      <c r="G157" s="1"/>
      <c r="H157" s="16"/>
      <c r="I157" s="6"/>
      <c r="J157" s="12"/>
      <c r="K157" s="15"/>
    </row>
    <row r="158" spans="1:11" s="46" customFormat="1" ht="21">
      <c r="A158" s="15">
        <v>32</v>
      </c>
      <c r="B158" s="13" t="s">
        <v>383</v>
      </c>
      <c r="C158" s="1" t="s">
        <v>5</v>
      </c>
      <c r="D158" s="14" t="s">
        <v>19</v>
      </c>
      <c r="E158" s="15" t="s">
        <v>298</v>
      </c>
      <c r="F158" s="5" t="s">
        <v>597</v>
      </c>
      <c r="G158" s="1" t="s">
        <v>174</v>
      </c>
      <c r="H158" s="16" t="s">
        <v>19</v>
      </c>
      <c r="I158" s="6" t="s">
        <v>598</v>
      </c>
      <c r="J158" s="12" t="s">
        <v>209</v>
      </c>
      <c r="K158" s="15"/>
    </row>
    <row r="159" spans="1:11" s="46" customFormat="1" ht="21">
      <c r="A159" s="15"/>
      <c r="B159" s="13"/>
      <c r="C159" s="1" t="s">
        <v>49</v>
      </c>
      <c r="D159" s="14"/>
      <c r="E159" s="15"/>
      <c r="F159" s="5" t="s">
        <v>577</v>
      </c>
      <c r="G159" s="1" t="s">
        <v>37</v>
      </c>
      <c r="H159" s="16"/>
      <c r="I159" s="6" t="s">
        <v>577</v>
      </c>
      <c r="J159" s="12"/>
      <c r="K159" s="15"/>
    </row>
    <row r="160" spans="1:11" s="46" customFormat="1" ht="21">
      <c r="A160" s="15"/>
      <c r="B160" s="13"/>
      <c r="C160" s="1" t="s">
        <v>258</v>
      </c>
      <c r="D160" s="14"/>
      <c r="E160" s="15"/>
      <c r="F160" s="5" t="s">
        <v>591</v>
      </c>
      <c r="G160" s="1"/>
      <c r="H160" s="16"/>
      <c r="I160" s="6" t="s">
        <v>599</v>
      </c>
      <c r="J160" s="12"/>
      <c r="K160" s="15"/>
    </row>
    <row r="161" spans="1:11" s="46" customFormat="1" ht="21">
      <c r="A161" s="15"/>
      <c r="B161" s="13"/>
      <c r="C161" s="1" t="s">
        <v>37</v>
      </c>
      <c r="D161" s="14"/>
      <c r="E161" s="15"/>
      <c r="F161" s="5"/>
      <c r="G161" s="1"/>
      <c r="H161" s="16"/>
      <c r="I161" s="6"/>
      <c r="J161" s="12"/>
      <c r="K161" s="15"/>
    </row>
    <row r="162" spans="1:11" s="46" customFormat="1" ht="21">
      <c r="A162" s="15"/>
      <c r="B162" s="13"/>
      <c r="C162" s="1"/>
      <c r="D162" s="14"/>
      <c r="E162" s="15"/>
      <c r="F162" s="5"/>
      <c r="G162" s="1"/>
      <c r="H162" s="16"/>
      <c r="I162" s="6"/>
      <c r="J162" s="12"/>
      <c r="K162" s="15"/>
    </row>
    <row r="163" spans="1:11" s="46" customFormat="1" ht="21">
      <c r="A163" s="15">
        <v>33</v>
      </c>
      <c r="B163" s="13" t="s">
        <v>384</v>
      </c>
      <c r="C163" s="1" t="s">
        <v>5</v>
      </c>
      <c r="D163" s="14" t="s">
        <v>19</v>
      </c>
      <c r="E163" s="15" t="s">
        <v>115</v>
      </c>
      <c r="F163" s="5" t="s">
        <v>598</v>
      </c>
      <c r="G163" s="1" t="s">
        <v>256</v>
      </c>
      <c r="H163" s="16" t="s">
        <v>19</v>
      </c>
      <c r="I163" s="6" t="s">
        <v>597</v>
      </c>
      <c r="J163" s="12" t="s">
        <v>385</v>
      </c>
      <c r="K163" s="15"/>
    </row>
    <row r="164" spans="1:11" s="46" customFormat="1" ht="21">
      <c r="A164" s="15"/>
      <c r="B164" s="13"/>
      <c r="C164" s="1" t="s">
        <v>49</v>
      </c>
      <c r="D164" s="14"/>
      <c r="E164" s="15"/>
      <c r="F164" s="5" t="s">
        <v>577</v>
      </c>
      <c r="G164" s="1" t="s">
        <v>37</v>
      </c>
      <c r="H164" s="16"/>
      <c r="I164" s="6" t="s">
        <v>577</v>
      </c>
      <c r="J164" s="12"/>
      <c r="K164" s="15"/>
    </row>
    <row r="165" spans="1:11" s="46" customFormat="1" ht="21">
      <c r="A165" s="15"/>
      <c r="B165" s="13"/>
      <c r="C165" s="1" t="s">
        <v>174</v>
      </c>
      <c r="D165" s="14"/>
      <c r="E165" s="15"/>
      <c r="F165" s="5" t="s">
        <v>599</v>
      </c>
      <c r="G165" s="1"/>
      <c r="H165" s="16"/>
      <c r="I165" s="6" t="s">
        <v>583</v>
      </c>
      <c r="J165" s="12"/>
      <c r="K165" s="15"/>
    </row>
    <row r="166" spans="1:11" s="46" customFormat="1" ht="21">
      <c r="A166" s="15"/>
      <c r="B166" s="47"/>
      <c r="C166" s="21" t="s">
        <v>37</v>
      </c>
      <c r="D166" s="14"/>
      <c r="E166" s="15"/>
      <c r="F166" s="5"/>
      <c r="G166" s="1"/>
      <c r="H166" s="16"/>
      <c r="I166" s="6"/>
      <c r="J166" s="12"/>
      <c r="K166" s="15"/>
    </row>
    <row r="167" spans="1:11" s="46" customFormat="1" ht="21">
      <c r="A167" s="15"/>
      <c r="B167" s="12"/>
      <c r="C167" s="21"/>
      <c r="D167" s="14"/>
      <c r="E167" s="15"/>
      <c r="F167" s="5"/>
      <c r="G167" s="1"/>
      <c r="H167" s="16"/>
      <c r="I167" s="6"/>
      <c r="J167" s="12"/>
      <c r="K167" s="15"/>
    </row>
    <row r="168" spans="1:11" s="46" customFormat="1" ht="21">
      <c r="A168" s="15"/>
      <c r="B168" s="12"/>
      <c r="C168" s="21"/>
      <c r="D168" s="14"/>
      <c r="E168" s="15"/>
      <c r="F168" s="5"/>
      <c r="G168" s="1"/>
      <c r="H168" s="16"/>
      <c r="I168" s="6"/>
      <c r="J168" s="12"/>
      <c r="K168" s="15"/>
    </row>
    <row r="169" spans="1:11" s="46" customFormat="1" ht="21">
      <c r="A169" s="15">
        <v>34</v>
      </c>
      <c r="B169" s="13" t="s">
        <v>408</v>
      </c>
      <c r="C169" s="21" t="s">
        <v>5</v>
      </c>
      <c r="D169" s="14" t="s">
        <v>19</v>
      </c>
      <c r="E169" s="15" t="s">
        <v>28</v>
      </c>
      <c r="F169" s="5" t="s">
        <v>597</v>
      </c>
      <c r="G169" s="1" t="s">
        <v>26</v>
      </c>
      <c r="H169" s="16" t="s">
        <v>19</v>
      </c>
      <c r="I169" s="6" t="s">
        <v>600</v>
      </c>
      <c r="J169" s="12" t="s">
        <v>410</v>
      </c>
      <c r="K169" s="15"/>
    </row>
    <row r="170" spans="1:11" s="46" customFormat="1" ht="21">
      <c r="A170" s="15"/>
      <c r="B170" s="13"/>
      <c r="C170" s="1" t="s">
        <v>49</v>
      </c>
      <c r="D170" s="14"/>
      <c r="E170" s="15"/>
      <c r="F170" s="5" t="s">
        <v>577</v>
      </c>
      <c r="G170" s="1"/>
      <c r="H170" s="16"/>
      <c r="I170" s="6" t="s">
        <v>577</v>
      </c>
      <c r="J170" s="12" t="s">
        <v>411</v>
      </c>
      <c r="K170" s="15"/>
    </row>
    <row r="171" spans="1:11" s="46" customFormat="1" ht="21">
      <c r="A171" s="15"/>
      <c r="B171" s="13"/>
      <c r="C171" s="1" t="s">
        <v>409</v>
      </c>
      <c r="D171" s="14"/>
      <c r="E171" s="15"/>
      <c r="F171" s="5" t="s">
        <v>591</v>
      </c>
      <c r="G171" s="62"/>
      <c r="H171" s="16"/>
      <c r="I171" s="6" t="s">
        <v>601</v>
      </c>
      <c r="J171" s="72" t="s">
        <v>21</v>
      </c>
      <c r="K171" s="15"/>
    </row>
    <row r="172" spans="1:11" s="46" customFormat="1" ht="21">
      <c r="A172" s="15"/>
      <c r="B172" s="13"/>
      <c r="C172" s="1" t="s">
        <v>30</v>
      </c>
      <c r="D172" s="14"/>
      <c r="E172" s="15"/>
      <c r="F172" s="5"/>
      <c r="G172" s="1"/>
      <c r="H172" s="16"/>
      <c r="I172" s="6"/>
      <c r="J172" s="12"/>
      <c r="K172" s="15"/>
    </row>
    <row r="173" spans="1:11" s="46" customFormat="1" ht="21">
      <c r="A173" s="15"/>
      <c r="B173" s="13"/>
      <c r="C173" s="1"/>
      <c r="D173" s="14"/>
      <c r="E173" s="15"/>
      <c r="F173" s="5"/>
      <c r="G173" s="1"/>
      <c r="H173" s="16"/>
      <c r="I173" s="6"/>
      <c r="J173" s="12"/>
      <c r="K173" s="15"/>
    </row>
    <row r="174" spans="1:11" s="46" customFormat="1" ht="21">
      <c r="A174" s="15">
        <v>35</v>
      </c>
      <c r="B174" s="13" t="s">
        <v>419</v>
      </c>
      <c r="C174" s="1" t="s">
        <v>118</v>
      </c>
      <c r="D174" s="14" t="s">
        <v>19</v>
      </c>
      <c r="E174" s="15" t="s">
        <v>420</v>
      </c>
      <c r="F174" s="5" t="s">
        <v>574</v>
      </c>
      <c r="G174" s="63" t="s">
        <v>188</v>
      </c>
      <c r="H174" s="16" t="s">
        <v>19</v>
      </c>
      <c r="I174" s="6" t="s">
        <v>630</v>
      </c>
      <c r="J174" s="12" t="s">
        <v>440</v>
      </c>
      <c r="K174" s="15"/>
    </row>
    <row r="175" spans="1:11" s="46" customFormat="1" ht="21">
      <c r="A175" s="15"/>
      <c r="B175" s="13"/>
      <c r="C175" s="62" t="s">
        <v>277</v>
      </c>
      <c r="D175" s="14"/>
      <c r="E175" s="15"/>
      <c r="F175" s="5" t="s">
        <v>577</v>
      </c>
      <c r="G175" s="1" t="s">
        <v>30</v>
      </c>
      <c r="H175" s="16"/>
      <c r="I175" s="6" t="s">
        <v>577</v>
      </c>
      <c r="J175" s="17" t="s">
        <v>441</v>
      </c>
      <c r="K175" s="15"/>
    </row>
    <row r="176" spans="1:11" s="46" customFormat="1" ht="21">
      <c r="A176" s="15"/>
      <c r="B176" s="47"/>
      <c r="C176" s="21" t="s">
        <v>30</v>
      </c>
      <c r="D176" s="14"/>
      <c r="E176" s="15"/>
      <c r="F176" s="5" t="s">
        <v>578</v>
      </c>
      <c r="G176" s="1"/>
      <c r="H176" s="16"/>
      <c r="I176" s="6" t="s">
        <v>603</v>
      </c>
      <c r="J176" s="17" t="s">
        <v>444</v>
      </c>
      <c r="K176" s="15"/>
    </row>
    <row r="177" spans="1:11" s="46" customFormat="1" ht="21">
      <c r="A177" s="15"/>
      <c r="B177" s="12"/>
      <c r="C177" s="21"/>
      <c r="D177" s="14"/>
      <c r="E177" s="15"/>
      <c r="F177" s="5"/>
      <c r="G177" s="1"/>
      <c r="H177" s="16"/>
      <c r="I177" s="6"/>
      <c r="J177" s="12"/>
      <c r="K177" s="15"/>
    </row>
    <row r="178" spans="1:11" s="46" customFormat="1" ht="21">
      <c r="A178" s="15">
        <v>36</v>
      </c>
      <c r="B178" s="12" t="s">
        <v>421</v>
      </c>
      <c r="C178" s="21" t="s">
        <v>333</v>
      </c>
      <c r="D178" s="14" t="s">
        <v>19</v>
      </c>
      <c r="E178" s="15" t="s">
        <v>422</v>
      </c>
      <c r="F178" s="5" t="s">
        <v>630</v>
      </c>
      <c r="G178" s="1" t="s">
        <v>272</v>
      </c>
      <c r="H178" s="16" t="s">
        <v>19</v>
      </c>
      <c r="I178" s="6" t="s">
        <v>574</v>
      </c>
      <c r="J178" s="12" t="s">
        <v>442</v>
      </c>
      <c r="K178" s="15"/>
    </row>
    <row r="179" spans="1:11" s="46" customFormat="1" ht="21">
      <c r="A179" s="15"/>
      <c r="B179" s="13"/>
      <c r="C179" s="1" t="s">
        <v>203</v>
      </c>
      <c r="D179" s="14"/>
      <c r="E179" s="15"/>
      <c r="F179" s="5" t="s">
        <v>577</v>
      </c>
      <c r="G179" s="1" t="s">
        <v>277</v>
      </c>
      <c r="H179" s="16"/>
      <c r="I179" s="6" t="s">
        <v>577</v>
      </c>
      <c r="J179" s="17" t="s">
        <v>443</v>
      </c>
      <c r="K179" s="15"/>
    </row>
    <row r="180" spans="1:11" s="46" customFormat="1" ht="21">
      <c r="A180" s="15"/>
      <c r="B180" s="13"/>
      <c r="C180" s="63" t="s">
        <v>30</v>
      </c>
      <c r="D180" s="14"/>
      <c r="E180" s="15"/>
      <c r="F180" s="5" t="s">
        <v>603</v>
      </c>
      <c r="G180" s="1" t="s">
        <v>30</v>
      </c>
      <c r="H180" s="16"/>
      <c r="I180" s="6" t="s">
        <v>578</v>
      </c>
      <c r="J180" s="17" t="s">
        <v>445</v>
      </c>
      <c r="K180" s="15"/>
    </row>
    <row r="181" spans="1:11" s="46" customFormat="1" ht="21">
      <c r="A181" s="15"/>
      <c r="B181" s="13"/>
      <c r="C181" s="62"/>
      <c r="D181" s="14"/>
      <c r="E181" s="15"/>
      <c r="F181" s="5"/>
      <c r="G181" s="1"/>
      <c r="H181" s="16"/>
      <c r="I181" s="6"/>
      <c r="J181" s="12"/>
      <c r="K181" s="15"/>
    </row>
    <row r="182" spans="1:11" s="46" customFormat="1" ht="21">
      <c r="A182" s="15">
        <v>37</v>
      </c>
      <c r="B182" s="13" t="s">
        <v>438</v>
      </c>
      <c r="C182" s="62" t="s">
        <v>154</v>
      </c>
      <c r="D182" s="14" t="s">
        <v>19</v>
      </c>
      <c r="E182" s="15" t="s">
        <v>439</v>
      </c>
      <c r="F182" s="5" t="s">
        <v>631</v>
      </c>
      <c r="G182" s="1" t="s">
        <v>33</v>
      </c>
      <c r="H182" s="16" t="s">
        <v>19</v>
      </c>
      <c r="I182" s="6" t="s">
        <v>580</v>
      </c>
      <c r="J182" s="12" t="s">
        <v>675</v>
      </c>
      <c r="K182" s="15"/>
    </row>
    <row r="183" spans="1:11" s="46" customFormat="1" ht="21">
      <c r="A183" s="15"/>
      <c r="B183" s="13"/>
      <c r="C183" s="62" t="s">
        <v>324</v>
      </c>
      <c r="D183" s="14"/>
      <c r="E183" s="15"/>
      <c r="F183" s="5" t="s">
        <v>577</v>
      </c>
      <c r="G183" s="1"/>
      <c r="H183" s="16"/>
      <c r="I183" s="6" t="s">
        <v>577</v>
      </c>
      <c r="J183" s="17"/>
      <c r="K183" s="52"/>
    </row>
    <row r="184" spans="1:11" s="46" customFormat="1" ht="21">
      <c r="A184" s="15"/>
      <c r="B184" s="13"/>
      <c r="C184" s="62" t="s">
        <v>325</v>
      </c>
      <c r="D184" s="14"/>
      <c r="E184" s="15"/>
      <c r="F184" s="5" t="s">
        <v>632</v>
      </c>
      <c r="G184" s="1"/>
      <c r="H184" s="16"/>
      <c r="I184" s="6" t="s">
        <v>581</v>
      </c>
      <c r="J184" s="17"/>
      <c r="K184" s="15"/>
    </row>
    <row r="185" spans="1:11" s="46" customFormat="1" ht="21">
      <c r="A185" s="15"/>
      <c r="B185" s="13"/>
      <c r="C185" s="62" t="s">
        <v>25</v>
      </c>
      <c r="D185" s="14"/>
      <c r="E185" s="15"/>
      <c r="F185" s="5"/>
      <c r="G185" s="1"/>
      <c r="H185" s="16"/>
      <c r="I185" s="6"/>
      <c r="J185" s="17"/>
      <c r="K185" s="15"/>
    </row>
    <row r="186" spans="1:11" s="46" customFormat="1" ht="21">
      <c r="A186" s="15"/>
      <c r="B186" s="13"/>
      <c r="C186" s="62"/>
      <c r="D186" s="14"/>
      <c r="E186" s="15"/>
      <c r="F186" s="5"/>
      <c r="G186" s="1"/>
      <c r="H186" s="16"/>
      <c r="I186" s="6"/>
      <c r="J186" s="17"/>
      <c r="K186" s="15"/>
    </row>
    <row r="187" spans="1:11" s="46" customFormat="1" ht="21">
      <c r="A187" s="15">
        <v>38</v>
      </c>
      <c r="B187" s="12" t="s">
        <v>481</v>
      </c>
      <c r="C187" s="21" t="s">
        <v>333</v>
      </c>
      <c r="D187" s="14" t="s">
        <v>19</v>
      </c>
      <c r="E187" s="15" t="s">
        <v>28</v>
      </c>
      <c r="F187" s="5" t="s">
        <v>602</v>
      </c>
      <c r="G187" s="1" t="s">
        <v>26</v>
      </c>
      <c r="H187" s="16" t="s">
        <v>19</v>
      </c>
      <c r="I187" s="6" t="s">
        <v>633</v>
      </c>
      <c r="J187" s="12" t="s">
        <v>209</v>
      </c>
      <c r="K187" s="15"/>
    </row>
    <row r="188" spans="1:11" s="46" customFormat="1" ht="21">
      <c r="A188" s="15"/>
      <c r="B188" s="12"/>
      <c r="C188" s="21" t="s">
        <v>188</v>
      </c>
      <c r="D188" s="14"/>
      <c r="E188" s="15" t="s">
        <v>131</v>
      </c>
      <c r="F188" s="5" t="s">
        <v>577</v>
      </c>
      <c r="G188" s="1"/>
      <c r="H188" s="16"/>
      <c r="I188" s="6" t="s">
        <v>577</v>
      </c>
      <c r="J188" s="12"/>
      <c r="K188" s="15"/>
    </row>
    <row r="189" spans="1:11" s="46" customFormat="1" ht="21">
      <c r="A189" s="15"/>
      <c r="B189" s="13"/>
      <c r="C189" s="62" t="s">
        <v>204</v>
      </c>
      <c r="D189" s="14"/>
      <c r="E189" s="15" t="s">
        <v>482</v>
      </c>
      <c r="F189" s="5" t="s">
        <v>603</v>
      </c>
      <c r="G189" s="1"/>
      <c r="H189" s="16"/>
      <c r="I189" s="6" t="s">
        <v>629</v>
      </c>
      <c r="J189" s="12"/>
      <c r="K189" s="15"/>
    </row>
    <row r="190" spans="1:11" s="46" customFormat="1" ht="21">
      <c r="A190" s="15"/>
      <c r="B190" s="13"/>
      <c r="C190" s="1"/>
      <c r="D190" s="14"/>
      <c r="E190" s="15"/>
      <c r="F190" s="5"/>
      <c r="G190" s="1"/>
      <c r="H190" s="16"/>
      <c r="I190" s="6"/>
      <c r="J190" s="12"/>
      <c r="K190" s="15"/>
    </row>
    <row r="191" spans="1:11" s="46" customFormat="1" ht="21">
      <c r="A191" s="15">
        <v>39</v>
      </c>
      <c r="B191" s="13" t="s">
        <v>547</v>
      </c>
      <c r="C191" s="1" t="s">
        <v>5</v>
      </c>
      <c r="D191" s="14" t="s">
        <v>19</v>
      </c>
      <c r="E191" s="15" t="s">
        <v>221</v>
      </c>
      <c r="F191" s="5" t="s">
        <v>616</v>
      </c>
      <c r="G191" s="1" t="s">
        <v>49</v>
      </c>
      <c r="H191" s="16" t="s">
        <v>20</v>
      </c>
      <c r="I191" s="6" t="s">
        <v>597</v>
      </c>
      <c r="J191" s="12" t="s">
        <v>548</v>
      </c>
      <c r="K191" s="15"/>
    </row>
    <row r="192" spans="1:11" s="46" customFormat="1" ht="21">
      <c r="A192" s="15"/>
      <c r="B192" s="13"/>
      <c r="C192" s="1" t="s">
        <v>270</v>
      </c>
      <c r="D192" s="14"/>
      <c r="E192" s="15"/>
      <c r="F192" s="5" t="s">
        <v>577</v>
      </c>
      <c r="G192" s="1" t="s">
        <v>251</v>
      </c>
      <c r="H192" s="16"/>
      <c r="I192" s="6" t="s">
        <v>577</v>
      </c>
      <c r="J192" s="12" t="s">
        <v>549</v>
      </c>
      <c r="K192" s="15"/>
    </row>
    <row r="193" spans="1:11" s="46" customFormat="1" ht="21">
      <c r="A193" s="15"/>
      <c r="B193" s="13"/>
      <c r="C193" s="1" t="s">
        <v>47</v>
      </c>
      <c r="D193" s="14"/>
      <c r="E193" s="15"/>
      <c r="F193" s="5" t="s">
        <v>617</v>
      </c>
      <c r="G193" s="1" t="s">
        <v>37</v>
      </c>
      <c r="H193" s="16"/>
      <c r="I193" s="6" t="s">
        <v>591</v>
      </c>
      <c r="J193" s="72" t="s">
        <v>21</v>
      </c>
      <c r="K193" s="52"/>
    </row>
    <row r="194" spans="1:11" s="46" customFormat="1" ht="21">
      <c r="A194" s="15"/>
      <c r="B194" s="13"/>
      <c r="C194" s="1" t="s">
        <v>6</v>
      </c>
      <c r="D194" s="14"/>
      <c r="E194" s="15"/>
      <c r="F194" s="5"/>
      <c r="G194" s="1"/>
      <c r="H194" s="16"/>
      <c r="I194" s="6"/>
      <c r="J194" s="12"/>
      <c r="K194" s="15"/>
    </row>
    <row r="195" spans="1:11" s="46" customFormat="1" ht="21">
      <c r="A195" s="15"/>
      <c r="B195" s="47"/>
      <c r="C195" s="21"/>
      <c r="D195" s="14"/>
      <c r="E195" s="15"/>
      <c r="F195" s="5"/>
      <c r="G195" s="1"/>
      <c r="H195" s="16"/>
      <c r="I195" s="6"/>
      <c r="J195" s="12"/>
      <c r="K195" s="15"/>
    </row>
    <row r="196" spans="1:11" s="46" customFormat="1" ht="21">
      <c r="A196" s="15">
        <v>40</v>
      </c>
      <c r="B196" s="12" t="s">
        <v>553</v>
      </c>
      <c r="C196" s="21" t="s">
        <v>333</v>
      </c>
      <c r="D196" s="14" t="s">
        <v>20</v>
      </c>
      <c r="E196" s="15" t="s">
        <v>554</v>
      </c>
      <c r="F196" s="5" t="s">
        <v>582</v>
      </c>
      <c r="G196" s="1" t="s">
        <v>185</v>
      </c>
      <c r="H196" s="16" t="s">
        <v>19</v>
      </c>
      <c r="I196" s="6" t="s">
        <v>613</v>
      </c>
      <c r="J196" s="12" t="s">
        <v>555</v>
      </c>
      <c r="K196" s="15"/>
    </row>
    <row r="197" spans="1:11" s="46" customFormat="1" ht="21">
      <c r="A197" s="15"/>
      <c r="B197" s="47"/>
      <c r="C197" s="21" t="s">
        <v>48</v>
      </c>
      <c r="D197" s="14"/>
      <c r="E197" s="15"/>
      <c r="F197" s="5" t="s">
        <v>577</v>
      </c>
      <c r="G197" s="1" t="s">
        <v>342</v>
      </c>
      <c r="H197" s="16"/>
      <c r="I197" s="6" t="s">
        <v>577</v>
      </c>
      <c r="J197" s="12"/>
      <c r="K197" s="15"/>
    </row>
    <row r="198" spans="1:11" s="46" customFormat="1" ht="21">
      <c r="A198" s="15"/>
      <c r="B198" s="47"/>
      <c r="C198" s="21" t="s">
        <v>353</v>
      </c>
      <c r="D198" s="14"/>
      <c r="E198" s="15"/>
      <c r="F198" s="5" t="s">
        <v>594</v>
      </c>
      <c r="G198" s="1"/>
      <c r="H198" s="16"/>
      <c r="I198" s="6" t="s">
        <v>603</v>
      </c>
      <c r="J198" s="12"/>
      <c r="K198" s="15"/>
    </row>
    <row r="199" spans="1:11" s="46" customFormat="1" ht="21">
      <c r="A199" s="15"/>
      <c r="B199" s="47"/>
      <c r="C199" s="21" t="s">
        <v>342</v>
      </c>
      <c r="D199" s="14"/>
      <c r="E199" s="15"/>
      <c r="F199" s="5"/>
      <c r="G199" s="1"/>
      <c r="H199" s="16"/>
      <c r="I199" s="6"/>
      <c r="J199" s="12"/>
      <c r="K199" s="15"/>
    </row>
    <row r="200" spans="1:11" s="46" customFormat="1" ht="21">
      <c r="A200" s="15"/>
      <c r="B200" s="13"/>
      <c r="C200" s="1"/>
      <c r="D200" s="14"/>
      <c r="E200" s="15"/>
      <c r="F200" s="6"/>
      <c r="G200" s="1"/>
      <c r="H200" s="16"/>
      <c r="I200" s="6"/>
      <c r="J200" s="12"/>
      <c r="K200" s="15"/>
    </row>
    <row r="201" spans="1:12" s="46" customFormat="1" ht="21">
      <c r="A201" s="15">
        <v>41</v>
      </c>
      <c r="B201" s="13" t="s">
        <v>556</v>
      </c>
      <c r="C201" s="1" t="s">
        <v>5</v>
      </c>
      <c r="D201" s="14" t="s">
        <v>19</v>
      </c>
      <c r="E201" s="15" t="s">
        <v>29</v>
      </c>
      <c r="F201" s="6" t="s">
        <v>597</v>
      </c>
      <c r="G201" s="112" t="s">
        <v>48</v>
      </c>
      <c r="H201" s="15" t="s">
        <v>19</v>
      </c>
      <c r="I201" s="6" t="s">
        <v>597</v>
      </c>
      <c r="J201" s="12" t="s">
        <v>209</v>
      </c>
      <c r="K201" s="52"/>
      <c r="L201" s="74" t="s">
        <v>252</v>
      </c>
    </row>
    <row r="202" spans="1:11" s="46" customFormat="1" ht="21">
      <c r="A202" s="15"/>
      <c r="B202" s="13"/>
      <c r="C202" s="1" t="s">
        <v>185</v>
      </c>
      <c r="D202" s="14"/>
      <c r="E202" s="15"/>
      <c r="F202" s="5" t="s">
        <v>577</v>
      </c>
      <c r="G202" s="63" t="s">
        <v>258</v>
      </c>
      <c r="H202" s="16"/>
      <c r="I202" s="6" t="s">
        <v>577</v>
      </c>
      <c r="J202" s="12"/>
      <c r="K202" s="15"/>
    </row>
    <row r="203" spans="1:11" s="46" customFormat="1" ht="21">
      <c r="A203" s="15"/>
      <c r="B203" s="13"/>
      <c r="C203" s="1" t="s">
        <v>37</v>
      </c>
      <c r="D203" s="14"/>
      <c r="E203" s="15"/>
      <c r="F203" s="5" t="s">
        <v>599</v>
      </c>
      <c r="G203" s="1" t="s">
        <v>37</v>
      </c>
      <c r="H203" s="16"/>
      <c r="I203" s="6" t="s">
        <v>591</v>
      </c>
      <c r="J203" s="12"/>
      <c r="K203" s="15"/>
    </row>
    <row r="204" spans="1:11" s="46" customFormat="1" ht="21">
      <c r="A204" s="15"/>
      <c r="B204" s="13"/>
      <c r="C204" s="1"/>
      <c r="D204" s="14"/>
      <c r="E204" s="15"/>
      <c r="F204" s="5"/>
      <c r="G204" s="1"/>
      <c r="H204" s="16"/>
      <c r="I204" s="6"/>
      <c r="J204" s="12"/>
      <c r="K204" s="15"/>
    </row>
    <row r="205" spans="1:11" s="46" customFormat="1" ht="21">
      <c r="A205" s="15">
        <v>42</v>
      </c>
      <c r="B205" s="12" t="s">
        <v>557</v>
      </c>
      <c r="C205" s="21" t="s">
        <v>5</v>
      </c>
      <c r="D205" s="14" t="s">
        <v>20</v>
      </c>
      <c r="E205" s="15" t="s">
        <v>298</v>
      </c>
      <c r="F205" s="5" t="s">
        <v>597</v>
      </c>
      <c r="G205" s="1" t="s">
        <v>174</v>
      </c>
      <c r="H205" s="16" t="s">
        <v>19</v>
      </c>
      <c r="I205" s="6" t="s">
        <v>598</v>
      </c>
      <c r="J205" s="12" t="s">
        <v>209</v>
      </c>
      <c r="K205" s="15"/>
    </row>
    <row r="206" spans="1:11" s="46" customFormat="1" ht="21">
      <c r="A206" s="15"/>
      <c r="B206" s="12"/>
      <c r="C206" s="1" t="s">
        <v>49</v>
      </c>
      <c r="D206" s="14"/>
      <c r="E206" s="15"/>
      <c r="F206" s="5" t="s">
        <v>577</v>
      </c>
      <c r="G206" s="1" t="s">
        <v>37</v>
      </c>
      <c r="H206" s="16"/>
      <c r="I206" s="6" t="s">
        <v>577</v>
      </c>
      <c r="J206" s="12"/>
      <c r="K206" s="15"/>
    </row>
    <row r="207" spans="1:11" s="46" customFormat="1" ht="21">
      <c r="A207" s="15"/>
      <c r="B207" s="13"/>
      <c r="C207" s="1" t="s">
        <v>251</v>
      </c>
      <c r="D207" s="14"/>
      <c r="E207" s="15"/>
      <c r="F207" s="5" t="s">
        <v>591</v>
      </c>
      <c r="G207" s="1"/>
      <c r="H207" s="16"/>
      <c r="I207" s="6" t="s">
        <v>599</v>
      </c>
      <c r="J207" s="12"/>
      <c r="K207" s="15"/>
    </row>
    <row r="208" spans="1:11" s="46" customFormat="1" ht="21">
      <c r="A208" s="15"/>
      <c r="B208" s="13"/>
      <c r="C208" s="1" t="s">
        <v>37</v>
      </c>
      <c r="D208" s="14"/>
      <c r="E208" s="15"/>
      <c r="F208" s="6"/>
      <c r="G208" s="63"/>
      <c r="H208" s="16"/>
      <c r="I208" s="6"/>
      <c r="J208" s="12"/>
      <c r="K208" s="15"/>
    </row>
    <row r="209" spans="1:11" s="46" customFormat="1" ht="21">
      <c r="A209" s="15"/>
      <c r="B209" s="13"/>
      <c r="C209" s="1"/>
      <c r="D209" s="14"/>
      <c r="E209" s="15"/>
      <c r="F209" s="6"/>
      <c r="G209" s="63"/>
      <c r="H209" s="16"/>
      <c r="I209" s="6"/>
      <c r="J209" s="12"/>
      <c r="K209" s="15"/>
    </row>
    <row r="210" spans="1:11" s="46" customFormat="1" ht="21">
      <c r="A210" s="15">
        <v>43</v>
      </c>
      <c r="B210" s="13" t="s">
        <v>666</v>
      </c>
      <c r="C210" s="1" t="s">
        <v>5</v>
      </c>
      <c r="D210" s="14" t="s">
        <v>20</v>
      </c>
      <c r="E210" s="15" t="s">
        <v>668</v>
      </c>
      <c r="F210" s="6" t="s">
        <v>598</v>
      </c>
      <c r="G210" s="63" t="s">
        <v>39</v>
      </c>
      <c r="H210" s="16" t="s">
        <v>20</v>
      </c>
      <c r="I210" s="6" t="s">
        <v>597</v>
      </c>
      <c r="J210" s="12" t="s">
        <v>3</v>
      </c>
      <c r="K210" s="15"/>
    </row>
    <row r="211" spans="1:11" s="46" customFormat="1" ht="21">
      <c r="A211" s="15"/>
      <c r="B211" s="13"/>
      <c r="C211" s="1" t="s">
        <v>49</v>
      </c>
      <c r="D211" s="14"/>
      <c r="E211" s="15"/>
      <c r="F211" s="6" t="s">
        <v>577</v>
      </c>
      <c r="G211" s="63" t="s">
        <v>37</v>
      </c>
      <c r="H211" s="16"/>
      <c r="I211" s="6" t="s">
        <v>577</v>
      </c>
      <c r="J211" s="72" t="s">
        <v>21</v>
      </c>
      <c r="K211" s="15"/>
    </row>
    <row r="212" spans="1:11" s="46" customFormat="1" ht="21">
      <c r="A212" s="15"/>
      <c r="B212" s="13"/>
      <c r="C212" s="1" t="s">
        <v>667</v>
      </c>
      <c r="D212" s="14"/>
      <c r="E212" s="15"/>
      <c r="F212" s="6" t="s">
        <v>599</v>
      </c>
      <c r="G212" s="63"/>
      <c r="H212" s="16"/>
      <c r="I212" s="6" t="s">
        <v>583</v>
      </c>
      <c r="J212" s="12"/>
      <c r="K212" s="15"/>
    </row>
    <row r="213" spans="1:11" s="46" customFormat="1" ht="21">
      <c r="A213" s="15"/>
      <c r="B213" s="13"/>
      <c r="C213" s="1" t="s">
        <v>365</v>
      </c>
      <c r="D213" s="14"/>
      <c r="E213" s="15"/>
      <c r="F213" s="6"/>
      <c r="G213" s="63"/>
      <c r="H213" s="16"/>
      <c r="I213" s="6"/>
      <c r="J213" s="12"/>
      <c r="K213" s="15"/>
    </row>
    <row r="214" spans="1:11" s="46" customFormat="1" ht="21">
      <c r="A214" s="20"/>
      <c r="B214" s="114"/>
      <c r="C214" s="68"/>
      <c r="D214" s="69"/>
      <c r="E214" s="20"/>
      <c r="F214" s="45"/>
      <c r="G214" s="115"/>
      <c r="H214" s="69"/>
      <c r="I214" s="45"/>
      <c r="J214" s="114"/>
      <c r="K214" s="116"/>
    </row>
    <row r="216" ht="21">
      <c r="J216" s="13"/>
    </row>
  </sheetData>
  <sheetProtection/>
  <mergeCells count="11">
    <mergeCell ref="J4:J8"/>
    <mergeCell ref="A3:K3"/>
    <mergeCell ref="B4:B8"/>
    <mergeCell ref="C4:C8"/>
    <mergeCell ref="D4:D8"/>
    <mergeCell ref="G4:G8"/>
    <mergeCell ref="F4:F8"/>
    <mergeCell ref="I4:I8"/>
    <mergeCell ref="K4:K8"/>
    <mergeCell ref="A4:A8"/>
    <mergeCell ref="H4:H8"/>
  </mergeCells>
  <printOptions/>
  <pageMargins left="0.25" right="0" top="0.5" bottom="0.5" header="0.3" footer="0.3"/>
  <pageSetup horizontalDpi="600" verticalDpi="600" orientation="landscape" paperSize="9" scale="74" r:id="rId1"/>
  <headerFooter differentFirst="1">
    <oddHeader>&amp;C&amp;P</oddHead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4"/>
  <sheetViews>
    <sheetView zoomScale="80" zoomScaleNormal="80" zoomScaleSheetLayoutView="80" workbookViewId="0" topLeftCell="A191">
      <selection activeCell="M192" sqref="M192"/>
    </sheetView>
  </sheetViews>
  <sheetFormatPr defaultColWidth="9.140625" defaultRowHeight="15"/>
  <cols>
    <col min="1" max="1" width="4.7109375" style="16" customWidth="1"/>
    <col min="2" max="2" width="22.00390625" style="48" customWidth="1"/>
    <col min="3" max="3" width="33.140625" style="48" customWidth="1"/>
    <col min="4" max="4" width="8.8515625" style="16" customWidth="1"/>
    <col min="5" max="5" width="11.57421875" style="16" customWidth="1"/>
    <col min="6" max="6" width="8.28125" style="7" customWidth="1"/>
    <col min="7" max="7" width="31.140625" style="48" customWidth="1"/>
    <col min="8" max="8" width="8.7109375" style="16" customWidth="1"/>
    <col min="9" max="9" width="8.28125" style="7" customWidth="1"/>
    <col min="10" max="10" width="31.421875" style="48" customWidth="1"/>
    <col min="11" max="11" width="12.8515625" style="43" customWidth="1"/>
    <col min="12" max="12" width="15.8515625" style="46" customWidth="1"/>
    <col min="13" max="16384" width="9.00390625" style="44" customWidth="1"/>
  </cols>
  <sheetData>
    <row r="1" spans="2:10" ht="21">
      <c r="B1" s="17" t="s">
        <v>518</v>
      </c>
      <c r="C1" s="12"/>
      <c r="G1" s="12"/>
      <c r="J1" s="12"/>
    </row>
    <row r="2" spans="1:11" ht="21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1" customHeight="1">
      <c r="A3" s="135" t="s">
        <v>645</v>
      </c>
      <c r="B3" s="123" t="s">
        <v>1</v>
      </c>
      <c r="C3" s="126" t="s">
        <v>9</v>
      </c>
      <c r="D3" s="126" t="s">
        <v>10</v>
      </c>
      <c r="E3" s="2" t="s">
        <v>11</v>
      </c>
      <c r="F3" s="129" t="s">
        <v>575</v>
      </c>
      <c r="G3" s="126" t="s">
        <v>12</v>
      </c>
      <c r="H3" s="123" t="s">
        <v>13</v>
      </c>
      <c r="I3" s="132" t="s">
        <v>576</v>
      </c>
      <c r="J3" s="126" t="s">
        <v>14</v>
      </c>
      <c r="K3" s="123" t="s">
        <v>78</v>
      </c>
    </row>
    <row r="4" spans="1:11" ht="21">
      <c r="A4" s="124"/>
      <c r="B4" s="124"/>
      <c r="C4" s="127"/>
      <c r="D4" s="127"/>
      <c r="E4" s="3" t="s">
        <v>15</v>
      </c>
      <c r="F4" s="130"/>
      <c r="G4" s="127"/>
      <c r="H4" s="124"/>
      <c r="I4" s="133"/>
      <c r="J4" s="127"/>
      <c r="K4" s="124"/>
    </row>
    <row r="5" spans="1:11" ht="21">
      <c r="A5" s="124"/>
      <c r="B5" s="124"/>
      <c r="C5" s="127"/>
      <c r="D5" s="127"/>
      <c r="E5" s="3" t="s">
        <v>16</v>
      </c>
      <c r="F5" s="130"/>
      <c r="G5" s="127"/>
      <c r="H5" s="124"/>
      <c r="I5" s="133"/>
      <c r="J5" s="127"/>
      <c r="K5" s="124"/>
    </row>
    <row r="6" spans="1:11" ht="21">
      <c r="A6" s="124"/>
      <c r="B6" s="124"/>
      <c r="C6" s="127"/>
      <c r="D6" s="127"/>
      <c r="E6" s="3" t="s">
        <v>17</v>
      </c>
      <c r="F6" s="130"/>
      <c r="G6" s="127"/>
      <c r="H6" s="124"/>
      <c r="I6" s="133"/>
      <c r="J6" s="127"/>
      <c r="K6" s="124"/>
    </row>
    <row r="7" spans="1:11" ht="21">
      <c r="A7" s="125"/>
      <c r="B7" s="125"/>
      <c r="C7" s="128"/>
      <c r="D7" s="128"/>
      <c r="E7" s="4" t="s">
        <v>18</v>
      </c>
      <c r="F7" s="131"/>
      <c r="G7" s="128"/>
      <c r="H7" s="125"/>
      <c r="I7" s="134"/>
      <c r="J7" s="128"/>
      <c r="K7" s="125"/>
    </row>
    <row r="8" spans="1:11" ht="21">
      <c r="A8" s="15">
        <v>1</v>
      </c>
      <c r="B8" s="48" t="s">
        <v>133</v>
      </c>
      <c r="C8" s="1" t="s">
        <v>134</v>
      </c>
      <c r="D8" s="16" t="s">
        <v>19</v>
      </c>
      <c r="E8" s="15" t="s">
        <v>136</v>
      </c>
      <c r="F8" s="8" t="s">
        <v>634</v>
      </c>
      <c r="G8" s="57" t="s">
        <v>135</v>
      </c>
      <c r="H8" s="15" t="s">
        <v>19</v>
      </c>
      <c r="I8" s="6" t="s">
        <v>606</v>
      </c>
      <c r="J8" s="48" t="s">
        <v>3</v>
      </c>
      <c r="K8" s="15"/>
    </row>
    <row r="9" spans="1:11" ht="21">
      <c r="A9" s="15"/>
      <c r="C9" s="1" t="s">
        <v>135</v>
      </c>
      <c r="E9" s="15" t="s">
        <v>131</v>
      </c>
      <c r="F9" s="7" t="s">
        <v>577</v>
      </c>
      <c r="G9" s="1" t="s">
        <v>26</v>
      </c>
      <c r="I9" s="6" t="s">
        <v>577</v>
      </c>
      <c r="K9" s="15"/>
    </row>
    <row r="10" spans="1:11" ht="21">
      <c r="A10" s="15"/>
      <c r="B10" s="65"/>
      <c r="C10" s="1" t="s">
        <v>33</v>
      </c>
      <c r="E10" s="15" t="s">
        <v>137</v>
      </c>
      <c r="F10" s="7" t="s">
        <v>635</v>
      </c>
      <c r="G10" s="1"/>
      <c r="I10" s="6" t="s">
        <v>636</v>
      </c>
      <c r="K10" s="15"/>
    </row>
    <row r="11" spans="1:11" ht="21">
      <c r="A11" s="15"/>
      <c r="B11" s="65"/>
      <c r="C11" s="1"/>
      <c r="E11" s="15"/>
      <c r="G11" s="1"/>
      <c r="I11" s="6"/>
      <c r="K11" s="52"/>
    </row>
    <row r="12" spans="1:11" ht="21">
      <c r="A12" s="15">
        <v>2</v>
      </c>
      <c r="B12" s="65" t="s">
        <v>117</v>
      </c>
      <c r="C12" s="1" t="s">
        <v>5</v>
      </c>
      <c r="D12" s="16" t="s">
        <v>19</v>
      </c>
      <c r="E12" s="15" t="s">
        <v>87</v>
      </c>
      <c r="F12" s="7" t="s">
        <v>637</v>
      </c>
      <c r="G12" s="1" t="s">
        <v>23</v>
      </c>
      <c r="H12" s="16" t="s">
        <v>20</v>
      </c>
      <c r="I12" s="6" t="s">
        <v>610</v>
      </c>
      <c r="J12" s="48" t="s">
        <v>144</v>
      </c>
      <c r="K12" s="15"/>
    </row>
    <row r="13" spans="1:11" ht="21">
      <c r="A13" s="15"/>
      <c r="C13" s="1" t="s">
        <v>49</v>
      </c>
      <c r="E13" s="15"/>
      <c r="F13" s="7" t="s">
        <v>577</v>
      </c>
      <c r="G13" s="1"/>
      <c r="I13" s="6" t="s">
        <v>577</v>
      </c>
      <c r="J13" s="73" t="s">
        <v>21</v>
      </c>
      <c r="K13" s="15"/>
    </row>
    <row r="14" spans="1:11" ht="21">
      <c r="A14" s="15"/>
      <c r="C14" s="1" t="s">
        <v>38</v>
      </c>
      <c r="E14" s="15"/>
      <c r="F14" s="7" t="s">
        <v>638</v>
      </c>
      <c r="G14" s="1"/>
      <c r="I14" s="6" t="s">
        <v>611</v>
      </c>
      <c r="K14" s="15"/>
    </row>
    <row r="15" spans="1:11" ht="21">
      <c r="A15" s="15"/>
      <c r="B15" s="47"/>
      <c r="C15" s="21" t="s">
        <v>27</v>
      </c>
      <c r="E15" s="15"/>
      <c r="G15" s="1"/>
      <c r="I15" s="6"/>
      <c r="K15" s="15"/>
    </row>
    <row r="16" spans="1:11" ht="21">
      <c r="A16" s="15"/>
      <c r="B16" s="12"/>
      <c r="C16" s="21" t="s">
        <v>143</v>
      </c>
      <c r="E16" s="15"/>
      <c r="G16" s="1"/>
      <c r="I16" s="6"/>
      <c r="K16" s="15"/>
    </row>
    <row r="17" spans="1:11" ht="21">
      <c r="A17" s="15"/>
      <c r="B17" s="47"/>
      <c r="C17" s="1"/>
      <c r="E17" s="15"/>
      <c r="F17" s="8"/>
      <c r="G17" s="1"/>
      <c r="I17" s="6"/>
      <c r="K17" s="15"/>
    </row>
    <row r="18" spans="1:11" ht="21">
      <c r="A18" s="15">
        <v>3</v>
      </c>
      <c r="B18" s="48" t="s">
        <v>145</v>
      </c>
      <c r="C18" s="1" t="s">
        <v>154</v>
      </c>
      <c r="D18" s="16" t="s">
        <v>19</v>
      </c>
      <c r="E18" s="15" t="s">
        <v>115</v>
      </c>
      <c r="F18" s="7" t="s">
        <v>637</v>
      </c>
      <c r="G18" s="57" t="s">
        <v>26</v>
      </c>
      <c r="H18" s="15" t="s">
        <v>19</v>
      </c>
      <c r="I18" s="6" t="s">
        <v>600</v>
      </c>
      <c r="J18" s="48" t="s">
        <v>146</v>
      </c>
      <c r="K18" s="15"/>
    </row>
    <row r="19" spans="1:11" ht="21">
      <c r="A19" s="15"/>
      <c r="C19" s="1" t="s">
        <v>43</v>
      </c>
      <c r="E19" s="15"/>
      <c r="F19" s="7" t="s">
        <v>577</v>
      </c>
      <c r="G19" s="1"/>
      <c r="I19" s="6" t="s">
        <v>577</v>
      </c>
      <c r="J19" s="48" t="s">
        <v>147</v>
      </c>
      <c r="K19" s="15"/>
    </row>
    <row r="20" spans="1:11" ht="21">
      <c r="A20" s="15"/>
      <c r="C20" s="1" t="s">
        <v>47</v>
      </c>
      <c r="E20" s="15"/>
      <c r="F20" s="7" t="s">
        <v>638</v>
      </c>
      <c r="G20" s="1"/>
      <c r="I20" s="6" t="s">
        <v>601</v>
      </c>
      <c r="J20" s="73" t="s">
        <v>21</v>
      </c>
      <c r="K20" s="15"/>
    </row>
    <row r="21" spans="1:11" ht="21">
      <c r="A21" s="15"/>
      <c r="C21" s="1" t="s">
        <v>44</v>
      </c>
      <c r="E21" s="15"/>
      <c r="F21" s="8"/>
      <c r="G21" s="1"/>
      <c r="I21" s="56"/>
      <c r="K21" s="52"/>
    </row>
    <row r="22" spans="1:11" ht="21">
      <c r="A22" s="15"/>
      <c r="C22" s="1"/>
      <c r="E22" s="15"/>
      <c r="G22" s="1"/>
      <c r="I22" s="6"/>
      <c r="J22" s="12"/>
      <c r="K22" s="15"/>
    </row>
    <row r="23" spans="1:11" ht="21">
      <c r="A23" s="15">
        <v>4</v>
      </c>
      <c r="B23" s="48" t="s">
        <v>148</v>
      </c>
      <c r="C23" s="1" t="s">
        <v>154</v>
      </c>
      <c r="D23" s="16" t="s">
        <v>19</v>
      </c>
      <c r="E23" s="15" t="s">
        <v>115</v>
      </c>
      <c r="F23" s="7" t="s">
        <v>639</v>
      </c>
      <c r="G23" s="1" t="s">
        <v>26</v>
      </c>
      <c r="H23" s="16" t="s">
        <v>19</v>
      </c>
      <c r="I23" s="6" t="s">
        <v>600</v>
      </c>
      <c r="J23" s="48" t="s">
        <v>150</v>
      </c>
      <c r="K23" s="71"/>
    </row>
    <row r="24" spans="1:11" ht="21">
      <c r="A24" s="15"/>
      <c r="B24" s="47"/>
      <c r="C24" s="1" t="s">
        <v>43</v>
      </c>
      <c r="E24" s="15"/>
      <c r="F24" s="7" t="s">
        <v>577</v>
      </c>
      <c r="G24" s="1"/>
      <c r="I24" s="6" t="s">
        <v>577</v>
      </c>
      <c r="J24" s="73" t="s">
        <v>21</v>
      </c>
      <c r="K24" s="71"/>
    </row>
    <row r="25" spans="1:11" ht="21">
      <c r="A25" s="15"/>
      <c r="B25" s="12"/>
      <c r="C25" s="1" t="s">
        <v>47</v>
      </c>
      <c r="E25" s="15"/>
      <c r="F25" s="7" t="s">
        <v>640</v>
      </c>
      <c r="G25" s="1"/>
      <c r="I25" s="6" t="s">
        <v>601</v>
      </c>
      <c r="K25" s="71"/>
    </row>
    <row r="26" spans="1:11" ht="21">
      <c r="A26" s="15"/>
      <c r="B26" s="12"/>
      <c r="C26" s="1" t="s">
        <v>149</v>
      </c>
      <c r="E26" s="15"/>
      <c r="G26" s="1"/>
      <c r="I26" s="6"/>
      <c r="K26" s="71"/>
    </row>
    <row r="27" spans="1:11" ht="21">
      <c r="A27" s="15"/>
      <c r="B27" s="12"/>
      <c r="C27" s="1"/>
      <c r="D27" s="15"/>
      <c r="E27" s="15"/>
      <c r="G27" s="1"/>
      <c r="I27" s="6"/>
      <c r="K27" s="71"/>
    </row>
    <row r="28" spans="1:11" ht="21">
      <c r="A28" s="15">
        <v>5</v>
      </c>
      <c r="B28" s="12" t="s">
        <v>170</v>
      </c>
      <c r="C28" s="21" t="s">
        <v>5</v>
      </c>
      <c r="D28" s="16" t="s">
        <v>20</v>
      </c>
      <c r="E28" s="15" t="s">
        <v>116</v>
      </c>
      <c r="F28" s="7" t="s">
        <v>584</v>
      </c>
      <c r="G28" s="1" t="s">
        <v>43</v>
      </c>
      <c r="H28" s="16" t="s">
        <v>19</v>
      </c>
      <c r="I28" s="6" t="s">
        <v>600</v>
      </c>
      <c r="J28" s="48" t="s">
        <v>171</v>
      </c>
      <c r="K28" s="71"/>
    </row>
    <row r="29" spans="1:11" ht="21">
      <c r="A29" s="15"/>
      <c r="B29" s="12"/>
      <c r="C29" s="21" t="s">
        <v>46</v>
      </c>
      <c r="E29" s="15"/>
      <c r="F29" s="7" t="s">
        <v>577</v>
      </c>
      <c r="G29" s="1" t="s">
        <v>47</v>
      </c>
      <c r="I29" s="6" t="s">
        <v>577</v>
      </c>
      <c r="K29" s="71"/>
    </row>
    <row r="30" spans="1:11" ht="21">
      <c r="A30" s="15"/>
      <c r="B30" s="12"/>
      <c r="C30" s="21" t="s">
        <v>7</v>
      </c>
      <c r="E30" s="15"/>
      <c r="F30" s="7" t="s">
        <v>585</v>
      </c>
      <c r="G30" s="1" t="s">
        <v>26</v>
      </c>
      <c r="I30" s="6" t="s">
        <v>601</v>
      </c>
      <c r="K30" s="71"/>
    </row>
    <row r="31" spans="1:11" ht="21">
      <c r="A31" s="15"/>
      <c r="B31" s="12"/>
      <c r="C31" s="21"/>
      <c r="E31" s="15"/>
      <c r="G31" s="1"/>
      <c r="I31" s="6"/>
      <c r="K31" s="71"/>
    </row>
    <row r="32" spans="1:11" ht="21">
      <c r="A32" s="15"/>
      <c r="B32" s="12"/>
      <c r="C32" s="21"/>
      <c r="E32" s="15"/>
      <c r="G32" s="1"/>
      <c r="I32" s="6"/>
      <c r="K32" s="71"/>
    </row>
    <row r="33" spans="1:11" ht="21">
      <c r="A33" s="15"/>
      <c r="B33" s="12"/>
      <c r="C33" s="21"/>
      <c r="E33" s="15"/>
      <c r="G33" s="1"/>
      <c r="I33" s="6"/>
      <c r="K33" s="71"/>
    </row>
    <row r="34" spans="1:11" ht="21">
      <c r="A34" s="15">
        <v>6</v>
      </c>
      <c r="B34" s="12" t="s">
        <v>172</v>
      </c>
      <c r="C34" s="21" t="s">
        <v>4</v>
      </c>
      <c r="D34" s="16" t="s">
        <v>19</v>
      </c>
      <c r="E34" s="15" t="s">
        <v>87</v>
      </c>
      <c r="F34" s="7" t="s">
        <v>574</v>
      </c>
      <c r="G34" s="1" t="s">
        <v>174</v>
      </c>
      <c r="H34" s="16" t="s">
        <v>19</v>
      </c>
      <c r="I34" s="6" t="s">
        <v>590</v>
      </c>
      <c r="J34" s="48" t="s">
        <v>176</v>
      </c>
      <c r="K34" s="71"/>
    </row>
    <row r="35" spans="1:11" ht="21">
      <c r="A35" s="15"/>
      <c r="B35" s="12"/>
      <c r="C35" s="21" t="s">
        <v>48</v>
      </c>
      <c r="E35" s="15"/>
      <c r="F35" s="7" t="s">
        <v>577</v>
      </c>
      <c r="G35" s="1" t="s">
        <v>37</v>
      </c>
      <c r="I35" s="6" t="s">
        <v>577</v>
      </c>
      <c r="J35" s="48" t="s">
        <v>175</v>
      </c>
      <c r="K35" s="71"/>
    </row>
    <row r="36" spans="1:11" ht="21">
      <c r="A36" s="15"/>
      <c r="C36" s="1" t="s">
        <v>173</v>
      </c>
      <c r="E36" s="15"/>
      <c r="F36" s="7" t="s">
        <v>578</v>
      </c>
      <c r="G36" s="1"/>
      <c r="I36" s="6" t="s">
        <v>594</v>
      </c>
      <c r="J36" s="72" t="s">
        <v>21</v>
      </c>
      <c r="K36" s="15"/>
    </row>
    <row r="37" spans="1:11" ht="21">
      <c r="A37" s="15"/>
      <c r="C37" s="1" t="s">
        <v>50</v>
      </c>
      <c r="E37" s="15"/>
      <c r="G37" s="1"/>
      <c r="I37" s="6"/>
      <c r="J37" s="12"/>
      <c r="K37" s="15"/>
    </row>
    <row r="38" spans="1:11" ht="21">
      <c r="A38" s="15"/>
      <c r="C38" s="1"/>
      <c r="E38" s="15"/>
      <c r="G38" s="1"/>
      <c r="I38" s="6"/>
      <c r="J38" s="12"/>
      <c r="K38" s="15"/>
    </row>
    <row r="39" spans="1:11" ht="21">
      <c r="A39" s="15">
        <v>7</v>
      </c>
      <c r="B39" s="48" t="s">
        <v>177</v>
      </c>
      <c r="C39" s="21" t="s">
        <v>4</v>
      </c>
      <c r="D39" s="16" t="s">
        <v>20</v>
      </c>
      <c r="E39" s="15" t="s">
        <v>87</v>
      </c>
      <c r="F39" s="8" t="s">
        <v>597</v>
      </c>
      <c r="G39" s="1" t="s">
        <v>179</v>
      </c>
      <c r="H39" s="16" t="s">
        <v>19</v>
      </c>
      <c r="I39" s="56" t="s">
        <v>574</v>
      </c>
      <c r="J39" s="12" t="s">
        <v>180</v>
      </c>
      <c r="K39" s="52"/>
    </row>
    <row r="40" spans="1:11" ht="21">
      <c r="A40" s="15"/>
      <c r="C40" s="21" t="s">
        <v>48</v>
      </c>
      <c r="E40" s="15"/>
      <c r="F40" s="7" t="s">
        <v>577</v>
      </c>
      <c r="G40" s="1" t="s">
        <v>50</v>
      </c>
      <c r="I40" s="6" t="s">
        <v>577</v>
      </c>
      <c r="J40" s="12" t="s">
        <v>181</v>
      </c>
      <c r="K40" s="15"/>
    </row>
    <row r="41" spans="1:11" ht="21">
      <c r="A41" s="15"/>
      <c r="C41" s="1" t="s">
        <v>178</v>
      </c>
      <c r="E41" s="15"/>
      <c r="F41" s="7" t="s">
        <v>578</v>
      </c>
      <c r="G41" s="1"/>
      <c r="I41" s="6" t="s">
        <v>578</v>
      </c>
      <c r="J41" s="72" t="s">
        <v>21</v>
      </c>
      <c r="K41" s="15"/>
    </row>
    <row r="42" spans="1:11" ht="21">
      <c r="A42" s="15"/>
      <c r="C42" s="1" t="s">
        <v>50</v>
      </c>
      <c r="E42" s="15"/>
      <c r="G42" s="1"/>
      <c r="I42" s="6"/>
      <c r="J42" s="12"/>
      <c r="K42" s="15"/>
    </row>
    <row r="43" spans="1:11" ht="21">
      <c r="A43" s="15"/>
      <c r="C43" s="1"/>
      <c r="E43" s="15"/>
      <c r="G43" s="1"/>
      <c r="I43" s="6"/>
      <c r="J43" s="12"/>
      <c r="K43" s="15"/>
    </row>
    <row r="44" spans="1:11" ht="21">
      <c r="A44" s="15">
        <v>8</v>
      </c>
      <c r="B44" s="12" t="s">
        <v>182</v>
      </c>
      <c r="C44" s="21" t="s">
        <v>5</v>
      </c>
      <c r="D44" s="16" t="s">
        <v>19</v>
      </c>
      <c r="E44" s="15" t="s">
        <v>115</v>
      </c>
      <c r="F44" s="7" t="s">
        <v>574</v>
      </c>
      <c r="G44" s="1" t="s">
        <v>184</v>
      </c>
      <c r="H44" s="16" t="s">
        <v>19</v>
      </c>
      <c r="I44" s="6" t="s">
        <v>597</v>
      </c>
      <c r="J44" s="48" t="s">
        <v>144</v>
      </c>
      <c r="K44" s="15"/>
    </row>
    <row r="45" spans="1:11" ht="21">
      <c r="A45" s="15"/>
      <c r="B45" s="12"/>
      <c r="C45" s="21" t="s">
        <v>48</v>
      </c>
      <c r="E45" s="15"/>
      <c r="F45" s="7" t="s">
        <v>577</v>
      </c>
      <c r="G45" s="1" t="s">
        <v>24</v>
      </c>
      <c r="I45" s="6" t="s">
        <v>577</v>
      </c>
      <c r="J45" s="12"/>
      <c r="K45" s="15"/>
    </row>
    <row r="46" spans="1:11" ht="21">
      <c r="A46" s="15"/>
      <c r="B46" s="12"/>
      <c r="C46" s="1" t="s">
        <v>183</v>
      </c>
      <c r="E46" s="15"/>
      <c r="F46" s="7" t="s">
        <v>591</v>
      </c>
      <c r="G46" s="1"/>
      <c r="I46" s="6" t="s">
        <v>591</v>
      </c>
      <c r="J46" s="12"/>
      <c r="K46" s="15"/>
    </row>
    <row r="47" spans="1:11" ht="21">
      <c r="A47" s="15"/>
      <c r="B47" s="12"/>
      <c r="C47" s="1" t="s">
        <v>50</v>
      </c>
      <c r="E47" s="15"/>
      <c r="G47" s="1"/>
      <c r="I47" s="6"/>
      <c r="J47" s="12"/>
      <c r="K47" s="15"/>
    </row>
    <row r="48" spans="1:11" ht="21">
      <c r="A48" s="15"/>
      <c r="B48" s="12"/>
      <c r="C48" s="21"/>
      <c r="E48" s="15"/>
      <c r="F48" s="6"/>
      <c r="H48" s="15"/>
      <c r="I48" s="6"/>
      <c r="K48" s="15"/>
    </row>
    <row r="49" spans="1:11" ht="21">
      <c r="A49" s="15">
        <v>9</v>
      </c>
      <c r="B49" s="48" t="s">
        <v>186</v>
      </c>
      <c r="C49" s="1" t="s">
        <v>187</v>
      </c>
      <c r="D49" s="16" t="s">
        <v>19</v>
      </c>
      <c r="E49" s="15" t="s">
        <v>86</v>
      </c>
      <c r="F49" s="7" t="s">
        <v>598</v>
      </c>
      <c r="G49" s="1" t="s">
        <v>189</v>
      </c>
      <c r="H49" s="16" t="s">
        <v>19</v>
      </c>
      <c r="I49" s="6" t="s">
        <v>562</v>
      </c>
      <c r="J49" s="12" t="s">
        <v>190</v>
      </c>
      <c r="K49" s="15"/>
    </row>
    <row r="50" spans="1:11" ht="21">
      <c r="A50" s="15"/>
      <c r="B50" s="47"/>
      <c r="C50" s="21" t="s">
        <v>188</v>
      </c>
      <c r="E50" s="15"/>
      <c r="G50" s="1" t="s">
        <v>30</v>
      </c>
      <c r="I50" s="6" t="s">
        <v>641</v>
      </c>
      <c r="J50" s="72" t="s">
        <v>21</v>
      </c>
      <c r="K50" s="15"/>
    </row>
    <row r="51" spans="1:11" ht="21">
      <c r="A51" s="15"/>
      <c r="B51" s="12"/>
      <c r="C51" s="21" t="s">
        <v>27</v>
      </c>
      <c r="E51" s="15"/>
      <c r="G51" s="1"/>
      <c r="I51" s="6"/>
      <c r="J51" s="12"/>
      <c r="K51" s="15"/>
    </row>
    <row r="52" spans="1:11" ht="21">
      <c r="A52" s="15"/>
      <c r="C52" s="1"/>
      <c r="E52" s="15"/>
      <c r="G52" s="1"/>
      <c r="I52" s="6"/>
      <c r="J52" s="12"/>
      <c r="K52" s="15"/>
    </row>
    <row r="53" spans="1:11" ht="21">
      <c r="A53" s="15">
        <v>10</v>
      </c>
      <c r="B53" s="48" t="s">
        <v>191</v>
      </c>
      <c r="C53" s="1" t="s">
        <v>5</v>
      </c>
      <c r="D53" s="16" t="s">
        <v>19</v>
      </c>
      <c r="E53" s="15" t="s">
        <v>34</v>
      </c>
      <c r="F53" s="7" t="s">
        <v>582</v>
      </c>
      <c r="G53" s="1" t="s">
        <v>6</v>
      </c>
      <c r="H53" s="16" t="s">
        <v>19</v>
      </c>
      <c r="I53" s="6" t="s">
        <v>616</v>
      </c>
      <c r="J53" s="113" t="s">
        <v>192</v>
      </c>
      <c r="K53" s="15"/>
    </row>
    <row r="54" spans="1:11" ht="21">
      <c r="A54" s="15"/>
      <c r="C54" s="21" t="s">
        <v>49</v>
      </c>
      <c r="E54" s="15"/>
      <c r="F54" s="7" t="s">
        <v>577</v>
      </c>
      <c r="G54" s="1"/>
      <c r="I54" s="6" t="s">
        <v>577</v>
      </c>
      <c r="J54" s="17" t="s">
        <v>676</v>
      </c>
      <c r="K54" s="15"/>
    </row>
    <row r="55" spans="1:11" ht="21">
      <c r="A55" s="15"/>
      <c r="C55" s="1" t="s">
        <v>38</v>
      </c>
      <c r="E55" s="15"/>
      <c r="F55" s="7" t="s">
        <v>583</v>
      </c>
      <c r="G55" s="1"/>
      <c r="I55" s="6" t="s">
        <v>617</v>
      </c>
      <c r="J55" s="12"/>
      <c r="K55" s="15"/>
    </row>
    <row r="56" spans="1:11" ht="21">
      <c r="A56" s="15"/>
      <c r="C56" s="1" t="s">
        <v>27</v>
      </c>
      <c r="E56" s="15"/>
      <c r="G56" s="1"/>
      <c r="I56" s="6"/>
      <c r="J56" s="12"/>
      <c r="K56" s="15"/>
    </row>
    <row r="57" spans="1:11" ht="21">
      <c r="A57" s="15"/>
      <c r="C57" s="1"/>
      <c r="E57" s="15"/>
      <c r="G57" s="1"/>
      <c r="I57" s="6"/>
      <c r="J57" s="12"/>
      <c r="K57" s="15"/>
    </row>
    <row r="58" spans="1:11" ht="21">
      <c r="A58" s="15">
        <v>11</v>
      </c>
      <c r="B58" s="48" t="s">
        <v>193</v>
      </c>
      <c r="C58" s="1" t="s">
        <v>5</v>
      </c>
      <c r="D58" s="16" t="s">
        <v>20</v>
      </c>
      <c r="E58" s="15" t="s">
        <v>29</v>
      </c>
      <c r="F58" s="7" t="s">
        <v>574</v>
      </c>
      <c r="G58" s="1" t="s">
        <v>195</v>
      </c>
      <c r="H58" s="16" t="s">
        <v>19</v>
      </c>
      <c r="I58" s="6" t="s">
        <v>597</v>
      </c>
      <c r="J58" s="12" t="s">
        <v>196</v>
      </c>
      <c r="K58" s="15"/>
    </row>
    <row r="59" spans="1:11" ht="21">
      <c r="A59" s="15"/>
      <c r="C59" s="1" t="s">
        <v>194</v>
      </c>
      <c r="E59" s="15"/>
      <c r="F59" s="7" t="s">
        <v>577</v>
      </c>
      <c r="G59" s="1" t="s">
        <v>30</v>
      </c>
      <c r="I59" s="6" t="s">
        <v>577</v>
      </c>
      <c r="J59" s="72" t="s">
        <v>21</v>
      </c>
      <c r="K59" s="15"/>
    </row>
    <row r="60" spans="1:11" ht="21">
      <c r="A60" s="15"/>
      <c r="C60" s="1" t="s">
        <v>27</v>
      </c>
      <c r="E60" s="15"/>
      <c r="F60" s="7" t="s">
        <v>591</v>
      </c>
      <c r="G60" s="1"/>
      <c r="I60" s="6" t="s">
        <v>591</v>
      </c>
      <c r="K60" s="15"/>
    </row>
    <row r="61" spans="1:11" ht="21">
      <c r="A61" s="15">
        <v>12</v>
      </c>
      <c r="B61" s="48" t="s">
        <v>202</v>
      </c>
      <c r="C61" s="1" t="s">
        <v>5</v>
      </c>
      <c r="D61" s="16" t="s">
        <v>19</v>
      </c>
      <c r="E61" s="15" t="s">
        <v>115</v>
      </c>
      <c r="F61" s="7" t="s">
        <v>598</v>
      </c>
      <c r="G61" s="1" t="s">
        <v>26</v>
      </c>
      <c r="H61" s="16" t="s">
        <v>19</v>
      </c>
      <c r="I61" s="6" t="s">
        <v>600</v>
      </c>
      <c r="J61" s="12" t="s">
        <v>209</v>
      </c>
      <c r="K61" s="15"/>
    </row>
    <row r="62" spans="1:11" ht="21">
      <c r="A62" s="15"/>
      <c r="C62" s="1" t="s">
        <v>203</v>
      </c>
      <c r="E62" s="15"/>
      <c r="F62" s="7" t="s">
        <v>577</v>
      </c>
      <c r="G62" s="1"/>
      <c r="I62" s="6" t="s">
        <v>577</v>
      </c>
      <c r="J62" s="12"/>
      <c r="K62" s="52"/>
    </row>
    <row r="63" spans="1:11" ht="21">
      <c r="A63" s="15"/>
      <c r="C63" s="21" t="s">
        <v>204</v>
      </c>
      <c r="E63" s="15"/>
      <c r="F63" s="7" t="s">
        <v>599</v>
      </c>
      <c r="G63" s="1"/>
      <c r="I63" s="6" t="s">
        <v>601</v>
      </c>
      <c r="J63" s="12"/>
      <c r="K63" s="15"/>
    </row>
    <row r="64" spans="1:11" ht="21">
      <c r="A64" s="15"/>
      <c r="C64" s="21"/>
      <c r="E64" s="15"/>
      <c r="F64" s="8"/>
      <c r="G64" s="1"/>
      <c r="I64" s="56"/>
      <c r="J64" s="12"/>
      <c r="K64" s="15"/>
    </row>
    <row r="65" spans="1:11" ht="21">
      <c r="A65" s="15">
        <v>13</v>
      </c>
      <c r="B65" s="48" t="s">
        <v>215</v>
      </c>
      <c r="C65" s="1" t="s">
        <v>154</v>
      </c>
      <c r="D65" s="16" t="s">
        <v>19</v>
      </c>
      <c r="E65" s="15" t="s">
        <v>216</v>
      </c>
      <c r="F65" s="6" t="s">
        <v>600</v>
      </c>
      <c r="G65" s="1" t="s">
        <v>217</v>
      </c>
      <c r="H65" s="16" t="s">
        <v>19</v>
      </c>
      <c r="I65" s="56" t="s">
        <v>598</v>
      </c>
      <c r="J65" s="12" t="s">
        <v>218</v>
      </c>
      <c r="K65" s="15"/>
    </row>
    <row r="66" spans="1:11" ht="21">
      <c r="A66" s="15"/>
      <c r="B66" s="47"/>
      <c r="C66" s="21" t="s">
        <v>46</v>
      </c>
      <c r="E66" s="15"/>
      <c r="F66" s="6" t="s">
        <v>577</v>
      </c>
      <c r="G66" s="1" t="s">
        <v>24</v>
      </c>
      <c r="I66" s="56" t="s">
        <v>577</v>
      </c>
      <c r="J66" s="72" t="s">
        <v>21</v>
      </c>
      <c r="K66" s="15"/>
    </row>
    <row r="67" spans="1:11" ht="21">
      <c r="A67" s="15"/>
      <c r="B67" s="12"/>
      <c r="C67" s="21" t="s">
        <v>26</v>
      </c>
      <c r="E67" s="15"/>
      <c r="F67" s="6" t="s">
        <v>601</v>
      </c>
      <c r="G67" s="1"/>
      <c r="I67" s="56" t="s">
        <v>583</v>
      </c>
      <c r="J67" s="12"/>
      <c r="K67" s="15"/>
    </row>
    <row r="68" spans="1:11" ht="21">
      <c r="A68" s="15"/>
      <c r="C68" s="1"/>
      <c r="E68" s="15"/>
      <c r="F68" s="8"/>
      <c r="G68" s="1"/>
      <c r="I68" s="56"/>
      <c r="J68" s="12"/>
      <c r="K68" s="15"/>
    </row>
    <row r="69" spans="1:11" ht="21">
      <c r="A69" s="15">
        <v>14</v>
      </c>
      <c r="B69" s="48" t="s">
        <v>219</v>
      </c>
      <c r="C69" s="1" t="s">
        <v>220</v>
      </c>
      <c r="D69" s="16" t="s">
        <v>19</v>
      </c>
      <c r="E69" s="15" t="s">
        <v>221</v>
      </c>
      <c r="F69" s="8" t="s">
        <v>588</v>
      </c>
      <c r="G69" s="1" t="s">
        <v>163</v>
      </c>
      <c r="H69" s="16" t="s">
        <v>19</v>
      </c>
      <c r="I69" s="56" t="s">
        <v>592</v>
      </c>
      <c r="J69" s="12" t="s">
        <v>222</v>
      </c>
      <c r="K69" s="15"/>
    </row>
    <row r="70" spans="1:11" ht="21">
      <c r="A70" s="15"/>
      <c r="B70" s="47"/>
      <c r="C70" s="1" t="s">
        <v>52</v>
      </c>
      <c r="E70" s="15"/>
      <c r="F70" s="8" t="s">
        <v>577</v>
      </c>
      <c r="G70" s="1" t="s">
        <v>25</v>
      </c>
      <c r="I70" s="56" t="s">
        <v>577</v>
      </c>
      <c r="J70" s="72" t="s">
        <v>21</v>
      </c>
      <c r="K70" s="15"/>
    </row>
    <row r="71" spans="1:11" ht="21">
      <c r="A71" s="15"/>
      <c r="C71" s="1" t="s">
        <v>26</v>
      </c>
      <c r="E71" s="15"/>
      <c r="F71" s="8" t="s">
        <v>642</v>
      </c>
      <c r="G71" s="1"/>
      <c r="I71" s="56" t="s">
        <v>593</v>
      </c>
      <c r="J71" s="12"/>
      <c r="K71" s="15"/>
    </row>
    <row r="72" spans="1:11" ht="21">
      <c r="A72" s="15"/>
      <c r="C72" s="1"/>
      <c r="E72" s="15"/>
      <c r="F72" s="8"/>
      <c r="G72" s="1"/>
      <c r="I72" s="56"/>
      <c r="J72" s="12"/>
      <c r="K72" s="52"/>
    </row>
    <row r="73" spans="1:11" ht="21">
      <c r="A73" s="15">
        <v>15</v>
      </c>
      <c r="B73" s="48" t="s">
        <v>229</v>
      </c>
      <c r="C73" s="1" t="s">
        <v>220</v>
      </c>
      <c r="D73" s="16" t="s">
        <v>19</v>
      </c>
      <c r="E73" s="15" t="s">
        <v>221</v>
      </c>
      <c r="F73" s="8" t="s">
        <v>579</v>
      </c>
      <c r="G73" s="1" t="s">
        <v>52</v>
      </c>
      <c r="H73" s="16" t="s">
        <v>19</v>
      </c>
      <c r="I73" s="56" t="s">
        <v>588</v>
      </c>
      <c r="J73" s="12" t="s">
        <v>230</v>
      </c>
      <c r="K73" s="15"/>
    </row>
    <row r="74" spans="1:11" ht="21">
      <c r="A74" s="15"/>
      <c r="C74" s="1" t="s">
        <v>52</v>
      </c>
      <c r="E74" s="15"/>
      <c r="F74" s="8" t="s">
        <v>577</v>
      </c>
      <c r="G74" s="1" t="s">
        <v>26</v>
      </c>
      <c r="I74" s="56" t="s">
        <v>577</v>
      </c>
      <c r="J74" s="12" t="s">
        <v>231</v>
      </c>
      <c r="K74" s="15"/>
    </row>
    <row r="75" spans="1:11" ht="21">
      <c r="A75" s="15"/>
      <c r="C75" s="1" t="s">
        <v>44</v>
      </c>
      <c r="E75" s="15"/>
      <c r="F75" s="8" t="s">
        <v>612</v>
      </c>
      <c r="G75" s="1"/>
      <c r="I75" s="56" t="s">
        <v>642</v>
      </c>
      <c r="J75" s="12" t="s">
        <v>232</v>
      </c>
      <c r="K75" s="15"/>
    </row>
    <row r="76" spans="1:11" ht="21">
      <c r="A76" s="15"/>
      <c r="B76" s="47"/>
      <c r="C76" s="21"/>
      <c r="E76" s="15"/>
      <c r="F76" s="8"/>
      <c r="G76" s="1"/>
      <c r="I76" s="56"/>
      <c r="J76" s="72" t="s">
        <v>21</v>
      </c>
      <c r="K76" s="15"/>
    </row>
    <row r="77" spans="1:11" ht="21">
      <c r="A77" s="15"/>
      <c r="B77" s="12"/>
      <c r="C77" s="21"/>
      <c r="E77" s="15"/>
      <c r="F77" s="8"/>
      <c r="G77" s="1"/>
      <c r="I77" s="56"/>
      <c r="J77" s="12"/>
      <c r="K77" s="15"/>
    </row>
    <row r="78" spans="1:11" ht="21">
      <c r="A78" s="15">
        <v>16</v>
      </c>
      <c r="B78" s="12" t="s">
        <v>255</v>
      </c>
      <c r="C78" s="21" t="s">
        <v>5</v>
      </c>
      <c r="D78" s="16" t="s">
        <v>19</v>
      </c>
      <c r="E78" s="15" t="s">
        <v>87</v>
      </c>
      <c r="F78" s="8" t="s">
        <v>597</v>
      </c>
      <c r="G78" s="1" t="s">
        <v>6</v>
      </c>
      <c r="H78" s="16" t="s">
        <v>19</v>
      </c>
      <c r="I78" s="56" t="s">
        <v>616</v>
      </c>
      <c r="J78" s="12" t="s">
        <v>247</v>
      </c>
      <c r="K78" s="15"/>
    </row>
    <row r="79" spans="1:11" ht="21">
      <c r="A79" s="15"/>
      <c r="B79" s="12"/>
      <c r="C79" s="21" t="s">
        <v>49</v>
      </c>
      <c r="E79" s="15"/>
      <c r="F79" s="8" t="s">
        <v>577</v>
      </c>
      <c r="G79" s="1"/>
      <c r="I79" s="56" t="s">
        <v>577</v>
      </c>
      <c r="J79" s="12" t="s">
        <v>248</v>
      </c>
      <c r="K79" s="15"/>
    </row>
    <row r="80" spans="1:11" ht="21">
      <c r="A80" s="15"/>
      <c r="B80" s="12"/>
      <c r="C80" s="21" t="s">
        <v>256</v>
      </c>
      <c r="E80" s="15"/>
      <c r="F80" s="8" t="s">
        <v>583</v>
      </c>
      <c r="G80" s="1"/>
      <c r="I80" s="56" t="s">
        <v>617</v>
      </c>
      <c r="J80" s="12" t="s">
        <v>249</v>
      </c>
      <c r="K80" s="15"/>
    </row>
    <row r="81" spans="1:11" ht="21">
      <c r="A81" s="15"/>
      <c r="B81" s="12"/>
      <c r="C81" s="21" t="s">
        <v>37</v>
      </c>
      <c r="E81" s="15"/>
      <c r="F81" s="8"/>
      <c r="G81" s="1"/>
      <c r="I81" s="56"/>
      <c r="J81" s="72" t="s">
        <v>21</v>
      </c>
      <c r="K81" s="15"/>
    </row>
    <row r="82" spans="1:11" ht="21">
      <c r="A82" s="15"/>
      <c r="B82" s="12"/>
      <c r="C82" s="21"/>
      <c r="E82" s="15"/>
      <c r="F82" s="8"/>
      <c r="G82" s="1"/>
      <c r="I82" s="56"/>
      <c r="J82" s="12"/>
      <c r="K82" s="15"/>
    </row>
    <row r="83" spans="1:12" ht="21">
      <c r="A83" s="15">
        <v>17</v>
      </c>
      <c r="B83" s="12" t="s">
        <v>257</v>
      </c>
      <c r="C83" s="21" t="s">
        <v>4</v>
      </c>
      <c r="D83" s="16" t="s">
        <v>19</v>
      </c>
      <c r="E83" s="15" t="s">
        <v>87</v>
      </c>
      <c r="F83" s="8" t="s">
        <v>582</v>
      </c>
      <c r="G83" s="60" t="s">
        <v>49</v>
      </c>
      <c r="H83" s="15" t="s">
        <v>20</v>
      </c>
      <c r="I83" s="56" t="s">
        <v>597</v>
      </c>
      <c r="J83" s="12" t="s">
        <v>209</v>
      </c>
      <c r="K83" s="15"/>
      <c r="L83" s="74" t="s">
        <v>259</v>
      </c>
    </row>
    <row r="84" spans="1:11" ht="21">
      <c r="A84" s="15"/>
      <c r="B84" s="12"/>
      <c r="C84" s="21" t="s">
        <v>48</v>
      </c>
      <c r="E84" s="15"/>
      <c r="F84" s="8" t="s">
        <v>577</v>
      </c>
      <c r="G84" s="21" t="s">
        <v>251</v>
      </c>
      <c r="I84" s="56" t="s">
        <v>577</v>
      </c>
      <c r="J84" s="12"/>
      <c r="K84" s="15"/>
    </row>
    <row r="85" spans="1:11" ht="21">
      <c r="A85" s="15"/>
      <c r="B85" s="12"/>
      <c r="C85" s="21" t="s">
        <v>258</v>
      </c>
      <c r="E85" s="15"/>
      <c r="F85" s="8" t="s">
        <v>578</v>
      </c>
      <c r="G85" s="21" t="s">
        <v>37</v>
      </c>
      <c r="I85" s="56" t="s">
        <v>578</v>
      </c>
      <c r="J85" s="12"/>
      <c r="K85" s="15"/>
    </row>
    <row r="86" spans="1:11" ht="21">
      <c r="A86" s="15"/>
      <c r="B86" s="12"/>
      <c r="C86" s="21" t="s">
        <v>37</v>
      </c>
      <c r="E86" s="15"/>
      <c r="F86" s="8"/>
      <c r="G86" s="1"/>
      <c r="I86" s="56"/>
      <c r="J86" s="12"/>
      <c r="K86" s="15"/>
    </row>
    <row r="87" spans="1:11" ht="21">
      <c r="A87" s="15"/>
      <c r="B87" s="12"/>
      <c r="C87" s="21"/>
      <c r="E87" s="15"/>
      <c r="F87" s="8"/>
      <c r="G87" s="1"/>
      <c r="I87" s="56"/>
      <c r="J87" s="12"/>
      <c r="K87" s="15"/>
    </row>
    <row r="88" spans="1:11" ht="21">
      <c r="A88" s="15">
        <v>18</v>
      </c>
      <c r="B88" s="48" t="s">
        <v>269</v>
      </c>
      <c r="C88" s="1" t="s">
        <v>5</v>
      </c>
      <c r="D88" s="16" t="s">
        <v>19</v>
      </c>
      <c r="E88" s="15" t="s">
        <v>221</v>
      </c>
      <c r="F88" s="8" t="s">
        <v>639</v>
      </c>
      <c r="G88" s="1" t="s">
        <v>26</v>
      </c>
      <c r="H88" s="16" t="s">
        <v>19</v>
      </c>
      <c r="I88" s="6" t="s">
        <v>600</v>
      </c>
      <c r="J88" s="12" t="s">
        <v>150</v>
      </c>
      <c r="K88" s="15"/>
    </row>
    <row r="89" spans="1:11" ht="21">
      <c r="A89" s="15"/>
      <c r="C89" s="1" t="s">
        <v>270</v>
      </c>
      <c r="E89" s="15"/>
      <c r="F89" s="8" t="s">
        <v>577</v>
      </c>
      <c r="G89" s="1"/>
      <c r="I89" s="6" t="s">
        <v>577</v>
      </c>
      <c r="J89" s="72" t="s">
        <v>21</v>
      </c>
      <c r="K89" s="15"/>
    </row>
    <row r="90" spans="1:11" ht="21">
      <c r="A90" s="15"/>
      <c r="C90" s="1" t="s">
        <v>47</v>
      </c>
      <c r="E90" s="15"/>
      <c r="F90" s="8" t="s">
        <v>640</v>
      </c>
      <c r="G90" s="1"/>
      <c r="I90" s="6" t="s">
        <v>601</v>
      </c>
      <c r="J90" s="12"/>
      <c r="K90" s="52"/>
    </row>
    <row r="91" spans="1:11" ht="21">
      <c r="A91" s="15"/>
      <c r="C91" s="1" t="s">
        <v>149</v>
      </c>
      <c r="E91" s="15"/>
      <c r="F91" s="8"/>
      <c r="G91" s="1"/>
      <c r="I91" s="56"/>
      <c r="J91" s="12"/>
      <c r="K91" s="15"/>
    </row>
    <row r="92" spans="1:11" ht="21">
      <c r="A92" s="15"/>
      <c r="C92" s="21"/>
      <c r="E92" s="15"/>
      <c r="F92" s="8"/>
      <c r="G92" s="1"/>
      <c r="I92" s="56"/>
      <c r="J92" s="12"/>
      <c r="K92" s="15"/>
    </row>
    <row r="93" spans="1:11" ht="21">
      <c r="A93" s="15">
        <v>19</v>
      </c>
      <c r="B93" s="48" t="s">
        <v>276</v>
      </c>
      <c r="C93" s="21" t="s">
        <v>5</v>
      </c>
      <c r="D93" s="16" t="s">
        <v>19</v>
      </c>
      <c r="E93" s="15" t="s">
        <v>291</v>
      </c>
      <c r="F93" s="8" t="s">
        <v>574</v>
      </c>
      <c r="G93" s="1" t="s">
        <v>279</v>
      </c>
      <c r="H93" s="16" t="s">
        <v>19</v>
      </c>
      <c r="I93" s="56" t="s">
        <v>598</v>
      </c>
      <c r="J93" s="12" t="s">
        <v>280</v>
      </c>
      <c r="K93" s="15"/>
    </row>
    <row r="94" spans="1:11" ht="21">
      <c r="A94" s="15"/>
      <c r="C94" s="1" t="s">
        <v>48</v>
      </c>
      <c r="E94" s="15" t="s">
        <v>131</v>
      </c>
      <c r="F94" s="8" t="s">
        <v>577</v>
      </c>
      <c r="G94" s="1" t="s">
        <v>24</v>
      </c>
      <c r="I94" s="56" t="s">
        <v>577</v>
      </c>
      <c r="J94" s="12" t="s">
        <v>281</v>
      </c>
      <c r="K94" s="15"/>
    </row>
    <row r="95" spans="1:11" ht="21">
      <c r="A95" s="15"/>
      <c r="B95" s="47"/>
      <c r="C95" s="21" t="s">
        <v>277</v>
      </c>
      <c r="E95" s="15" t="s">
        <v>278</v>
      </c>
      <c r="F95" s="8" t="s">
        <v>591</v>
      </c>
      <c r="G95" s="1"/>
      <c r="I95" s="56" t="s">
        <v>591</v>
      </c>
      <c r="J95" s="12"/>
      <c r="K95" s="15"/>
    </row>
    <row r="96" spans="1:11" ht="21">
      <c r="A96" s="15"/>
      <c r="B96" s="12"/>
      <c r="C96" s="21" t="s">
        <v>30</v>
      </c>
      <c r="E96" s="15"/>
      <c r="F96" s="8"/>
      <c r="G96" s="1"/>
      <c r="I96" s="56"/>
      <c r="J96" s="12"/>
      <c r="K96" s="15"/>
    </row>
    <row r="97" spans="1:11" ht="21">
      <c r="A97" s="15"/>
      <c r="C97" s="1" t="s">
        <v>289</v>
      </c>
      <c r="E97" s="15"/>
      <c r="F97" s="8"/>
      <c r="G97" s="1"/>
      <c r="I97" s="56"/>
      <c r="J97" s="12"/>
      <c r="K97" s="15"/>
    </row>
    <row r="98" spans="1:11" ht="21">
      <c r="A98" s="15"/>
      <c r="C98" s="1" t="s">
        <v>290</v>
      </c>
      <c r="E98" s="15"/>
      <c r="F98" s="8"/>
      <c r="G98" s="1"/>
      <c r="I98" s="56"/>
      <c r="J98" s="12"/>
      <c r="K98" s="15"/>
    </row>
    <row r="99" spans="1:11" ht="21">
      <c r="A99" s="15"/>
      <c r="C99" s="1"/>
      <c r="E99" s="15"/>
      <c r="F99" s="8"/>
      <c r="G99" s="1"/>
      <c r="I99" s="56"/>
      <c r="J99" s="12"/>
      <c r="K99" s="15"/>
    </row>
    <row r="100" spans="1:11" ht="21">
      <c r="A100" s="15">
        <v>20</v>
      </c>
      <c r="B100" s="48" t="s">
        <v>282</v>
      </c>
      <c r="C100" s="1" t="s">
        <v>4</v>
      </c>
      <c r="D100" s="16" t="s">
        <v>20</v>
      </c>
      <c r="E100" s="15" t="s">
        <v>87</v>
      </c>
      <c r="F100" s="8" t="s">
        <v>590</v>
      </c>
      <c r="G100" s="1" t="s">
        <v>284</v>
      </c>
      <c r="H100" s="16" t="s">
        <v>19</v>
      </c>
      <c r="I100" s="56" t="s">
        <v>597</v>
      </c>
      <c r="J100" s="21" t="s">
        <v>285</v>
      </c>
      <c r="K100" s="15"/>
    </row>
    <row r="101" spans="1:11" ht="21">
      <c r="A101" s="15"/>
      <c r="C101" s="1" t="s">
        <v>49</v>
      </c>
      <c r="E101" s="15"/>
      <c r="F101" s="8" t="s">
        <v>577</v>
      </c>
      <c r="G101" s="1" t="s">
        <v>24</v>
      </c>
      <c r="I101" s="56" t="s">
        <v>577</v>
      </c>
      <c r="J101" s="12"/>
      <c r="K101" s="15"/>
    </row>
    <row r="102" spans="1:11" ht="21">
      <c r="A102" s="15"/>
      <c r="C102" s="1" t="s">
        <v>283</v>
      </c>
      <c r="E102" s="15"/>
      <c r="F102" s="8" t="s">
        <v>594</v>
      </c>
      <c r="G102" s="1"/>
      <c r="I102" s="56" t="s">
        <v>591</v>
      </c>
      <c r="J102" s="12"/>
      <c r="K102" s="15"/>
    </row>
    <row r="103" spans="1:11" ht="21">
      <c r="A103" s="15"/>
      <c r="C103" s="1" t="s">
        <v>24</v>
      </c>
      <c r="E103" s="15"/>
      <c r="F103" s="8"/>
      <c r="G103" s="1"/>
      <c r="I103" s="56"/>
      <c r="J103" s="12"/>
      <c r="K103" s="15"/>
    </row>
    <row r="104" spans="1:11" ht="21">
      <c r="A104" s="15"/>
      <c r="C104" s="1"/>
      <c r="E104" s="15"/>
      <c r="F104" s="8"/>
      <c r="G104" s="1"/>
      <c r="I104" s="56"/>
      <c r="J104" s="12"/>
      <c r="K104" s="15"/>
    </row>
    <row r="105" spans="1:11" ht="21">
      <c r="A105" s="15">
        <v>21</v>
      </c>
      <c r="B105" s="53" t="s">
        <v>292</v>
      </c>
      <c r="C105" s="21" t="s">
        <v>5</v>
      </c>
      <c r="D105" s="16" t="s">
        <v>19</v>
      </c>
      <c r="E105" s="15" t="s">
        <v>294</v>
      </c>
      <c r="F105" s="8" t="s">
        <v>597</v>
      </c>
      <c r="G105" s="1" t="s">
        <v>296</v>
      </c>
      <c r="H105" s="16" t="s">
        <v>19</v>
      </c>
      <c r="I105" s="56" t="s">
        <v>562</v>
      </c>
      <c r="J105" s="12" t="s">
        <v>209</v>
      </c>
      <c r="K105" s="15"/>
    </row>
    <row r="106" spans="1:11" ht="21">
      <c r="A106" s="15"/>
      <c r="B106" s="47"/>
      <c r="C106" s="1" t="s">
        <v>48</v>
      </c>
      <c r="E106" s="15" t="s">
        <v>131</v>
      </c>
      <c r="F106" s="8" t="s">
        <v>577</v>
      </c>
      <c r="G106" s="1"/>
      <c r="I106" s="56" t="s">
        <v>577</v>
      </c>
      <c r="J106" s="12"/>
      <c r="K106" s="15"/>
    </row>
    <row r="107" spans="1:11" ht="21">
      <c r="A107" s="15"/>
      <c r="C107" s="21" t="s">
        <v>173</v>
      </c>
      <c r="E107" s="15" t="s">
        <v>295</v>
      </c>
      <c r="F107" s="8" t="s">
        <v>583</v>
      </c>
      <c r="G107" s="1"/>
      <c r="I107" s="56" t="s">
        <v>599</v>
      </c>
      <c r="J107" s="12"/>
      <c r="K107" s="15"/>
    </row>
    <row r="108" spans="1:11" ht="21">
      <c r="A108" s="15"/>
      <c r="C108" s="21" t="s">
        <v>50</v>
      </c>
      <c r="E108" s="15"/>
      <c r="F108" s="8"/>
      <c r="G108" s="63"/>
      <c r="I108" s="56"/>
      <c r="J108" s="12"/>
      <c r="K108" s="15"/>
    </row>
    <row r="109" spans="1:11" ht="21">
      <c r="A109" s="15"/>
      <c r="C109" s="1" t="s">
        <v>293</v>
      </c>
      <c r="E109" s="15"/>
      <c r="F109" s="8"/>
      <c r="G109" s="1"/>
      <c r="I109" s="56"/>
      <c r="J109" s="12"/>
      <c r="K109" s="15"/>
    </row>
    <row r="110" spans="1:11" ht="21">
      <c r="A110" s="15"/>
      <c r="C110" s="1"/>
      <c r="E110" s="15"/>
      <c r="F110" s="8"/>
      <c r="G110" s="1"/>
      <c r="I110" s="56"/>
      <c r="J110" s="12"/>
      <c r="K110" s="15"/>
    </row>
    <row r="111" spans="1:11" ht="21">
      <c r="A111" s="15">
        <v>22</v>
      </c>
      <c r="B111" s="48" t="s">
        <v>301</v>
      </c>
      <c r="C111" s="1" t="s">
        <v>4</v>
      </c>
      <c r="D111" s="16" t="s">
        <v>19</v>
      </c>
      <c r="E111" s="15" t="s">
        <v>87</v>
      </c>
      <c r="F111" s="8" t="s">
        <v>614</v>
      </c>
      <c r="G111" s="1" t="s">
        <v>302</v>
      </c>
      <c r="H111" s="16" t="s">
        <v>19</v>
      </c>
      <c r="I111" s="56" t="s">
        <v>613</v>
      </c>
      <c r="J111" s="12" t="s">
        <v>304</v>
      </c>
      <c r="K111" s="52"/>
    </row>
    <row r="112" spans="1:11" ht="21">
      <c r="A112" s="15"/>
      <c r="C112" s="21" t="s">
        <v>46</v>
      </c>
      <c r="E112" s="15"/>
      <c r="F112" s="8" t="s">
        <v>577</v>
      </c>
      <c r="G112" s="1" t="s">
        <v>303</v>
      </c>
      <c r="I112" s="56" t="s">
        <v>577</v>
      </c>
      <c r="J112" s="72" t="s">
        <v>21</v>
      </c>
      <c r="K112" s="15"/>
    </row>
    <row r="113" spans="1:11" ht="21">
      <c r="A113" s="15"/>
      <c r="C113" s="21" t="s">
        <v>6</v>
      </c>
      <c r="E113" s="15"/>
      <c r="F113" s="8" t="s">
        <v>615</v>
      </c>
      <c r="G113" s="1"/>
      <c r="I113" s="56" t="s">
        <v>622</v>
      </c>
      <c r="J113" s="12"/>
      <c r="K113" s="15"/>
    </row>
    <row r="114" spans="1:11" ht="21">
      <c r="A114" s="15"/>
      <c r="C114" s="1"/>
      <c r="E114" s="15"/>
      <c r="F114" s="8"/>
      <c r="G114" s="1"/>
      <c r="I114" s="56"/>
      <c r="J114" s="12"/>
      <c r="K114" s="15"/>
    </row>
    <row r="115" spans="1:11" ht="21">
      <c r="A115" s="15">
        <v>23</v>
      </c>
      <c r="B115" s="12" t="s">
        <v>323</v>
      </c>
      <c r="C115" s="21" t="s">
        <v>5</v>
      </c>
      <c r="D115" s="16" t="s">
        <v>19</v>
      </c>
      <c r="E115" s="15" t="s">
        <v>115</v>
      </c>
      <c r="F115" s="8" t="s">
        <v>643</v>
      </c>
      <c r="G115" s="1" t="s">
        <v>326</v>
      </c>
      <c r="H115" s="124" t="s">
        <v>19</v>
      </c>
      <c r="I115" s="56" t="s">
        <v>600</v>
      </c>
      <c r="J115" s="12" t="s">
        <v>328</v>
      </c>
      <c r="K115" s="15"/>
    </row>
    <row r="116" spans="1:11" ht="21">
      <c r="A116" s="15"/>
      <c r="B116" s="12"/>
      <c r="C116" s="21" t="s">
        <v>324</v>
      </c>
      <c r="E116" s="15"/>
      <c r="F116" s="8" t="s">
        <v>577</v>
      </c>
      <c r="G116" s="1" t="s">
        <v>327</v>
      </c>
      <c r="H116" s="124"/>
      <c r="I116" s="56" t="s">
        <v>580</v>
      </c>
      <c r="J116" s="12" t="s">
        <v>329</v>
      </c>
      <c r="K116" s="15"/>
    </row>
    <row r="117" spans="1:11" ht="21">
      <c r="A117" s="15"/>
      <c r="C117" s="1" t="s">
        <v>325</v>
      </c>
      <c r="E117" s="15"/>
      <c r="F117" s="7" t="s">
        <v>644</v>
      </c>
      <c r="G117" s="1"/>
      <c r="I117" s="6"/>
      <c r="J117" s="72" t="s">
        <v>330</v>
      </c>
      <c r="K117" s="15"/>
    </row>
    <row r="118" spans="1:11" ht="21">
      <c r="A118" s="15"/>
      <c r="B118" s="47"/>
      <c r="C118" s="1" t="s">
        <v>226</v>
      </c>
      <c r="E118" s="15"/>
      <c r="G118" s="1"/>
      <c r="I118" s="6"/>
      <c r="J118" s="72" t="s">
        <v>331</v>
      </c>
      <c r="K118" s="15"/>
    </row>
    <row r="119" spans="1:11" ht="21">
      <c r="A119" s="15"/>
      <c r="C119" s="1"/>
      <c r="E119" s="15"/>
      <c r="G119" s="1"/>
      <c r="I119" s="6"/>
      <c r="J119" s="12"/>
      <c r="K119" s="15"/>
    </row>
    <row r="120" spans="1:11" ht="21">
      <c r="A120" s="15">
        <v>24</v>
      </c>
      <c r="B120" s="12" t="s">
        <v>347</v>
      </c>
      <c r="C120" s="21" t="s">
        <v>5</v>
      </c>
      <c r="D120" s="16" t="s">
        <v>19</v>
      </c>
      <c r="E120" s="15" t="s">
        <v>87</v>
      </c>
      <c r="F120" s="7" t="s">
        <v>598</v>
      </c>
      <c r="G120" s="1" t="s">
        <v>25</v>
      </c>
      <c r="H120" s="16" t="s">
        <v>19</v>
      </c>
      <c r="I120" s="6" t="s">
        <v>631</v>
      </c>
      <c r="J120" s="12" t="s">
        <v>3</v>
      </c>
      <c r="K120" s="15"/>
    </row>
    <row r="121" spans="1:11" ht="21">
      <c r="A121" s="15"/>
      <c r="B121" s="12"/>
      <c r="C121" s="1" t="s">
        <v>49</v>
      </c>
      <c r="E121" s="15"/>
      <c r="F121" s="7" t="s">
        <v>577</v>
      </c>
      <c r="G121" s="1"/>
      <c r="I121" s="6" t="s">
        <v>577</v>
      </c>
      <c r="J121" s="72" t="s">
        <v>21</v>
      </c>
      <c r="K121" s="15"/>
    </row>
    <row r="122" spans="1:11" ht="21">
      <c r="A122" s="15"/>
      <c r="B122" s="12"/>
      <c r="C122" s="21" t="s">
        <v>348</v>
      </c>
      <c r="E122" s="15"/>
      <c r="F122" s="7" t="s">
        <v>591</v>
      </c>
      <c r="G122" s="1"/>
      <c r="I122" s="6" t="s">
        <v>632</v>
      </c>
      <c r="J122" s="12"/>
      <c r="K122" s="15"/>
    </row>
    <row r="123" spans="1:11" ht="21">
      <c r="A123" s="15"/>
      <c r="B123" s="12"/>
      <c r="C123" s="21" t="s">
        <v>342</v>
      </c>
      <c r="E123" s="15"/>
      <c r="G123" s="1"/>
      <c r="I123" s="6"/>
      <c r="J123" s="12"/>
      <c r="K123" s="15"/>
    </row>
    <row r="124" spans="1:11" ht="21">
      <c r="A124" s="15"/>
      <c r="C124" s="1" t="s">
        <v>349</v>
      </c>
      <c r="E124" s="15"/>
      <c r="G124" s="1"/>
      <c r="I124" s="6"/>
      <c r="J124" s="12"/>
      <c r="K124" s="15"/>
    </row>
    <row r="125" spans="1:11" ht="21">
      <c r="A125" s="15"/>
      <c r="C125" s="1" t="s">
        <v>350</v>
      </c>
      <c r="E125" s="15"/>
      <c r="G125" s="1"/>
      <c r="I125" s="6"/>
      <c r="J125" s="12"/>
      <c r="K125" s="15"/>
    </row>
    <row r="126" spans="1:11" ht="21">
      <c r="A126" s="15"/>
      <c r="C126" s="1"/>
      <c r="E126" s="15"/>
      <c r="G126" s="1"/>
      <c r="I126" s="6"/>
      <c r="J126" s="12"/>
      <c r="K126" s="15"/>
    </row>
    <row r="127" spans="1:11" ht="21">
      <c r="A127" s="15">
        <v>25</v>
      </c>
      <c r="B127" s="48" t="s">
        <v>351</v>
      </c>
      <c r="C127" s="1" t="s">
        <v>352</v>
      </c>
      <c r="D127" s="16" t="s">
        <v>20</v>
      </c>
      <c r="E127" s="15" t="s">
        <v>87</v>
      </c>
      <c r="F127" s="7" t="s">
        <v>582</v>
      </c>
      <c r="G127" s="1" t="s">
        <v>354</v>
      </c>
      <c r="H127" s="16" t="s">
        <v>19</v>
      </c>
      <c r="I127" s="6" t="s">
        <v>582</v>
      </c>
      <c r="J127" s="12" t="s">
        <v>285</v>
      </c>
      <c r="K127" s="15"/>
    </row>
    <row r="128" spans="1:11" ht="21">
      <c r="A128" s="15"/>
      <c r="C128" s="1" t="s">
        <v>48</v>
      </c>
      <c r="E128" s="15"/>
      <c r="F128" s="7" t="s">
        <v>577</v>
      </c>
      <c r="G128" s="64" t="s">
        <v>342</v>
      </c>
      <c r="I128" s="6" t="s">
        <v>577</v>
      </c>
      <c r="J128" s="12" t="s">
        <v>355</v>
      </c>
      <c r="K128" s="15"/>
    </row>
    <row r="129" spans="1:11" ht="21">
      <c r="A129" s="15"/>
      <c r="C129" s="21" t="s">
        <v>353</v>
      </c>
      <c r="E129" s="15"/>
      <c r="F129" s="7" t="s">
        <v>594</v>
      </c>
      <c r="G129" s="1"/>
      <c r="I129" s="6" t="s">
        <v>578</v>
      </c>
      <c r="J129" s="12" t="s">
        <v>356</v>
      </c>
      <c r="K129" s="15"/>
    </row>
    <row r="130" spans="1:11" ht="21">
      <c r="A130" s="15"/>
      <c r="C130" s="21" t="s">
        <v>342</v>
      </c>
      <c r="E130" s="15"/>
      <c r="G130" s="1"/>
      <c r="I130" s="6"/>
      <c r="J130" s="12"/>
      <c r="K130" s="15"/>
    </row>
    <row r="131" spans="1:11" ht="21">
      <c r="A131" s="15"/>
      <c r="C131" s="1"/>
      <c r="E131" s="15"/>
      <c r="G131" s="1"/>
      <c r="I131" s="6"/>
      <c r="J131" s="12"/>
      <c r="K131" s="52"/>
    </row>
    <row r="132" spans="1:11" ht="21">
      <c r="A132" s="15">
        <v>26</v>
      </c>
      <c r="B132" s="48" t="s">
        <v>359</v>
      </c>
      <c r="C132" s="1" t="s">
        <v>346</v>
      </c>
      <c r="D132" s="16" t="s">
        <v>20</v>
      </c>
      <c r="E132" s="15" t="s">
        <v>363</v>
      </c>
      <c r="F132" s="7" t="s">
        <v>582</v>
      </c>
      <c r="G132" s="1" t="s">
        <v>364</v>
      </c>
      <c r="H132" s="16" t="s">
        <v>19</v>
      </c>
      <c r="I132" s="6" t="s">
        <v>598</v>
      </c>
      <c r="J132" s="12" t="s">
        <v>366</v>
      </c>
      <c r="K132" s="15"/>
    </row>
    <row r="133" spans="1:11" ht="21">
      <c r="A133" s="15"/>
      <c r="B133" s="47"/>
      <c r="C133" s="21" t="s">
        <v>360</v>
      </c>
      <c r="E133" s="15" t="s">
        <v>131</v>
      </c>
      <c r="F133" s="7" t="s">
        <v>577</v>
      </c>
      <c r="G133" s="1" t="s">
        <v>365</v>
      </c>
      <c r="I133" s="6" t="s">
        <v>577</v>
      </c>
      <c r="J133" s="12" t="s">
        <v>367</v>
      </c>
      <c r="K133" s="15"/>
    </row>
    <row r="134" spans="1:11" ht="21">
      <c r="A134" s="15"/>
      <c r="B134" s="12"/>
      <c r="C134" s="21" t="s">
        <v>361</v>
      </c>
      <c r="E134" s="15" t="s">
        <v>368</v>
      </c>
      <c r="F134" s="7" t="s">
        <v>578</v>
      </c>
      <c r="G134" s="1"/>
      <c r="I134" s="6" t="s">
        <v>594</v>
      </c>
      <c r="J134" s="72" t="s">
        <v>21</v>
      </c>
      <c r="K134" s="15"/>
    </row>
    <row r="135" spans="1:11" ht="21">
      <c r="A135" s="15"/>
      <c r="C135" s="1" t="s">
        <v>362</v>
      </c>
      <c r="E135" s="15"/>
      <c r="G135" s="1"/>
      <c r="I135" s="6"/>
      <c r="J135" s="12"/>
      <c r="K135" s="15"/>
    </row>
    <row r="136" spans="1:11" ht="21">
      <c r="A136" s="15"/>
      <c r="C136" s="1" t="s">
        <v>350</v>
      </c>
      <c r="E136" s="15"/>
      <c r="G136" s="1"/>
      <c r="I136" s="6"/>
      <c r="J136" s="12"/>
      <c r="K136" s="15"/>
    </row>
    <row r="137" spans="1:11" ht="21">
      <c r="A137" s="15"/>
      <c r="C137" s="1"/>
      <c r="E137" s="15"/>
      <c r="G137" s="1"/>
      <c r="I137" s="6"/>
      <c r="J137" s="12"/>
      <c r="K137" s="15"/>
    </row>
    <row r="138" spans="1:11" ht="21">
      <c r="A138" s="15"/>
      <c r="C138" s="1"/>
      <c r="E138" s="15"/>
      <c r="G138" s="1"/>
      <c r="I138" s="6"/>
      <c r="J138" s="12"/>
      <c r="K138" s="15"/>
    </row>
    <row r="139" spans="1:11" ht="21">
      <c r="A139" s="15"/>
      <c r="C139" s="1"/>
      <c r="E139" s="15"/>
      <c r="G139" s="1"/>
      <c r="I139" s="6"/>
      <c r="J139" s="12"/>
      <c r="K139" s="15"/>
    </row>
    <row r="140" spans="1:11" ht="21">
      <c r="A140" s="15"/>
      <c r="C140" s="1"/>
      <c r="E140" s="15"/>
      <c r="G140" s="1"/>
      <c r="I140" s="6"/>
      <c r="J140" s="12"/>
      <c r="K140" s="15"/>
    </row>
    <row r="141" spans="1:11" ht="21">
      <c r="A141" s="15"/>
      <c r="C141" s="1"/>
      <c r="E141" s="15"/>
      <c r="G141" s="1"/>
      <c r="I141" s="6"/>
      <c r="J141" s="12"/>
      <c r="K141" s="15"/>
    </row>
    <row r="142" spans="1:11" ht="21">
      <c r="A142" s="15">
        <v>27</v>
      </c>
      <c r="B142" s="13" t="s">
        <v>369</v>
      </c>
      <c r="C142" s="1" t="s">
        <v>4</v>
      </c>
      <c r="D142" s="14" t="s">
        <v>20</v>
      </c>
      <c r="E142" s="15" t="s">
        <v>130</v>
      </c>
      <c r="F142" s="5" t="s">
        <v>582</v>
      </c>
      <c r="G142" s="1" t="s">
        <v>48</v>
      </c>
      <c r="H142" s="16" t="s">
        <v>20</v>
      </c>
      <c r="I142" s="6" t="s">
        <v>582</v>
      </c>
      <c r="J142" s="12" t="s">
        <v>373</v>
      </c>
      <c r="K142" s="15"/>
    </row>
    <row r="143" spans="1:11" ht="21">
      <c r="A143" s="15"/>
      <c r="B143" s="13"/>
      <c r="C143" s="1" t="s">
        <v>185</v>
      </c>
      <c r="D143" s="14"/>
      <c r="E143" s="15" t="s">
        <v>370</v>
      </c>
      <c r="F143" s="5" t="s">
        <v>577</v>
      </c>
      <c r="G143" s="1" t="s">
        <v>372</v>
      </c>
      <c r="I143" s="6" t="s">
        <v>577</v>
      </c>
      <c r="J143" s="72" t="s">
        <v>21</v>
      </c>
      <c r="K143" s="15"/>
    </row>
    <row r="144" spans="1:11" ht="21">
      <c r="A144" s="15"/>
      <c r="B144" s="19"/>
      <c r="C144" s="1" t="s">
        <v>342</v>
      </c>
      <c r="D144" s="14"/>
      <c r="E144" s="15" t="s">
        <v>371</v>
      </c>
      <c r="F144" s="5" t="s">
        <v>594</v>
      </c>
      <c r="G144" s="1" t="s">
        <v>342</v>
      </c>
      <c r="I144" s="6" t="s">
        <v>578</v>
      </c>
      <c r="J144" s="12"/>
      <c r="K144" s="15"/>
    </row>
    <row r="145" spans="1:11" ht="21">
      <c r="A145" s="15"/>
      <c r="B145" s="13"/>
      <c r="C145" s="1" t="s">
        <v>362</v>
      </c>
      <c r="D145" s="14"/>
      <c r="E145" s="15"/>
      <c r="F145" s="5"/>
      <c r="G145" s="1"/>
      <c r="I145" s="6"/>
      <c r="J145" s="12"/>
      <c r="K145" s="15"/>
    </row>
    <row r="146" spans="1:11" ht="21">
      <c r="A146" s="15"/>
      <c r="B146" s="13"/>
      <c r="C146" s="1" t="s">
        <v>350</v>
      </c>
      <c r="D146" s="14"/>
      <c r="E146" s="15"/>
      <c r="F146" s="5"/>
      <c r="G146" s="1"/>
      <c r="I146" s="6"/>
      <c r="J146" s="12"/>
      <c r="K146" s="52"/>
    </row>
    <row r="147" spans="1:11" ht="21">
      <c r="A147" s="15"/>
      <c r="C147" s="1"/>
      <c r="E147" s="15"/>
      <c r="G147" s="1"/>
      <c r="I147" s="6"/>
      <c r="J147" s="12"/>
      <c r="K147" s="15"/>
    </row>
    <row r="148" spans="1:11" ht="21">
      <c r="A148" s="15">
        <v>28</v>
      </c>
      <c r="B148" s="48" t="s">
        <v>381</v>
      </c>
      <c r="C148" s="1" t="s">
        <v>5</v>
      </c>
      <c r="D148" s="16" t="s">
        <v>19</v>
      </c>
      <c r="E148" s="15" t="s">
        <v>221</v>
      </c>
      <c r="F148" s="7" t="s">
        <v>637</v>
      </c>
      <c r="G148" s="1" t="s">
        <v>47</v>
      </c>
      <c r="H148" s="16" t="s">
        <v>19</v>
      </c>
      <c r="I148" s="6" t="s">
        <v>600</v>
      </c>
      <c r="J148" s="12" t="s">
        <v>382</v>
      </c>
      <c r="K148" s="15"/>
    </row>
    <row r="149" spans="1:11" ht="21">
      <c r="A149" s="15"/>
      <c r="C149" s="1" t="s">
        <v>43</v>
      </c>
      <c r="E149" s="15"/>
      <c r="F149" s="7" t="s">
        <v>577</v>
      </c>
      <c r="G149" s="1" t="s">
        <v>26</v>
      </c>
      <c r="I149" s="6" t="s">
        <v>577</v>
      </c>
      <c r="J149" s="77" t="s">
        <v>21</v>
      </c>
      <c r="K149" s="15"/>
    </row>
    <row r="150" spans="1:11" ht="21">
      <c r="A150" s="15"/>
      <c r="B150" s="47"/>
      <c r="C150" s="21" t="s">
        <v>47</v>
      </c>
      <c r="E150" s="15"/>
      <c r="F150" s="7" t="s">
        <v>638</v>
      </c>
      <c r="G150" s="1"/>
      <c r="I150" s="6" t="s">
        <v>601</v>
      </c>
      <c r="J150" s="61"/>
      <c r="K150" s="15"/>
    </row>
    <row r="151" spans="1:11" ht="21">
      <c r="A151" s="15"/>
      <c r="B151" s="12"/>
      <c r="C151" s="21" t="s">
        <v>44</v>
      </c>
      <c r="E151" s="15"/>
      <c r="G151" s="1"/>
      <c r="I151" s="6"/>
      <c r="J151" s="61"/>
      <c r="K151" s="15"/>
    </row>
    <row r="152" spans="1:11" ht="21">
      <c r="A152" s="15"/>
      <c r="B152" s="12"/>
      <c r="C152" s="21"/>
      <c r="E152" s="15"/>
      <c r="G152" s="1"/>
      <c r="H152" s="66"/>
      <c r="I152" s="6"/>
      <c r="J152" s="61"/>
      <c r="K152" s="15"/>
    </row>
    <row r="153" spans="1:11" ht="21">
      <c r="A153" s="15">
        <v>29</v>
      </c>
      <c r="B153" s="13" t="s">
        <v>412</v>
      </c>
      <c r="C153" s="1" t="s">
        <v>4</v>
      </c>
      <c r="D153" s="14" t="s">
        <v>19</v>
      </c>
      <c r="E153" s="15" t="s">
        <v>87</v>
      </c>
      <c r="F153" s="5" t="s">
        <v>590</v>
      </c>
      <c r="G153" s="1" t="s">
        <v>203</v>
      </c>
      <c r="H153" s="16" t="s">
        <v>19</v>
      </c>
      <c r="I153" s="6" t="s">
        <v>630</v>
      </c>
      <c r="J153" s="61" t="s">
        <v>285</v>
      </c>
      <c r="K153" s="52"/>
    </row>
    <row r="154" spans="1:11" ht="21">
      <c r="A154" s="15"/>
      <c r="B154" s="13"/>
      <c r="C154" s="1" t="s">
        <v>48</v>
      </c>
      <c r="D154" s="14"/>
      <c r="E154" s="15"/>
      <c r="F154" s="5" t="s">
        <v>577</v>
      </c>
      <c r="G154" s="57" t="s">
        <v>30</v>
      </c>
      <c r="H154" s="15"/>
      <c r="I154" s="6" t="s">
        <v>577</v>
      </c>
      <c r="J154" s="72" t="s">
        <v>21</v>
      </c>
      <c r="K154" s="15"/>
    </row>
    <row r="155" spans="1:11" ht="21">
      <c r="A155" s="15"/>
      <c r="B155" s="47"/>
      <c r="C155" s="21" t="s">
        <v>409</v>
      </c>
      <c r="D155" s="14"/>
      <c r="E155" s="15"/>
      <c r="F155" s="5" t="s">
        <v>578</v>
      </c>
      <c r="G155" s="1"/>
      <c r="I155" s="6" t="s">
        <v>603</v>
      </c>
      <c r="J155" s="12"/>
      <c r="K155" s="15"/>
    </row>
    <row r="156" spans="1:11" ht="21">
      <c r="A156" s="15"/>
      <c r="B156" s="12"/>
      <c r="C156" s="21" t="s">
        <v>30</v>
      </c>
      <c r="D156" s="14"/>
      <c r="E156" s="15"/>
      <c r="F156" s="5"/>
      <c r="G156" s="1"/>
      <c r="I156" s="6"/>
      <c r="J156" s="12"/>
      <c r="K156" s="15"/>
    </row>
    <row r="157" spans="1:11" ht="21">
      <c r="A157" s="15"/>
      <c r="B157" s="13"/>
      <c r="C157" s="1"/>
      <c r="D157" s="14"/>
      <c r="E157" s="15"/>
      <c r="F157" s="5"/>
      <c r="G157" s="1"/>
      <c r="I157" s="6"/>
      <c r="J157" s="12"/>
      <c r="K157" s="15"/>
    </row>
    <row r="158" spans="1:11" ht="21">
      <c r="A158" s="15">
        <v>30</v>
      </c>
      <c r="B158" s="13" t="s">
        <v>413</v>
      </c>
      <c r="C158" s="1" t="s">
        <v>4</v>
      </c>
      <c r="D158" s="14" t="s">
        <v>19</v>
      </c>
      <c r="E158" s="15" t="s">
        <v>87</v>
      </c>
      <c r="F158" s="5" t="s">
        <v>574</v>
      </c>
      <c r="G158" s="63" t="s">
        <v>188</v>
      </c>
      <c r="H158" s="16" t="s">
        <v>19</v>
      </c>
      <c r="I158" s="6" t="s">
        <v>630</v>
      </c>
      <c r="J158" s="12" t="s">
        <v>415</v>
      </c>
      <c r="K158" s="15"/>
    </row>
    <row r="159" spans="1:11" ht="21">
      <c r="A159" s="15"/>
      <c r="B159" s="13"/>
      <c r="C159" s="1" t="s">
        <v>48</v>
      </c>
      <c r="D159" s="14"/>
      <c r="E159" s="15"/>
      <c r="F159" s="5" t="s">
        <v>577</v>
      </c>
      <c r="G159" s="1" t="s">
        <v>30</v>
      </c>
      <c r="I159" s="6" t="s">
        <v>577</v>
      </c>
      <c r="J159" s="12" t="s">
        <v>416</v>
      </c>
      <c r="K159" s="15"/>
    </row>
    <row r="160" spans="1:11" ht="21">
      <c r="A160" s="15"/>
      <c r="B160" s="13"/>
      <c r="C160" s="21" t="s">
        <v>414</v>
      </c>
      <c r="D160" s="14"/>
      <c r="E160" s="15"/>
      <c r="F160" s="5" t="s">
        <v>578</v>
      </c>
      <c r="G160" s="1"/>
      <c r="I160" s="6" t="s">
        <v>603</v>
      </c>
      <c r="J160" s="72" t="s">
        <v>21</v>
      </c>
      <c r="K160" s="15"/>
    </row>
    <row r="161" spans="1:11" ht="21">
      <c r="A161" s="15"/>
      <c r="B161" s="13"/>
      <c r="C161" s="21" t="s">
        <v>30</v>
      </c>
      <c r="D161" s="14"/>
      <c r="E161" s="15"/>
      <c r="F161" s="5"/>
      <c r="G161" s="1"/>
      <c r="I161" s="6"/>
      <c r="J161" s="12"/>
      <c r="K161" s="52"/>
    </row>
    <row r="162" spans="1:11" ht="21">
      <c r="A162" s="15"/>
      <c r="B162" s="13"/>
      <c r="C162" s="1"/>
      <c r="D162" s="14"/>
      <c r="E162" s="15"/>
      <c r="F162" s="5"/>
      <c r="G162" s="1"/>
      <c r="I162" s="6"/>
      <c r="J162" s="12"/>
      <c r="K162" s="15"/>
    </row>
    <row r="163" spans="1:11" ht="21">
      <c r="A163" s="15">
        <v>31</v>
      </c>
      <c r="B163" s="12" t="s">
        <v>417</v>
      </c>
      <c r="C163" s="21" t="s">
        <v>352</v>
      </c>
      <c r="D163" s="14" t="s">
        <v>19</v>
      </c>
      <c r="E163" s="15" t="s">
        <v>87</v>
      </c>
      <c r="F163" s="5" t="s">
        <v>582</v>
      </c>
      <c r="G163" s="1" t="s">
        <v>203</v>
      </c>
      <c r="H163" s="16" t="s">
        <v>19</v>
      </c>
      <c r="I163" s="6" t="s">
        <v>630</v>
      </c>
      <c r="J163" s="12" t="s">
        <v>418</v>
      </c>
      <c r="K163" s="15"/>
    </row>
    <row r="164" spans="1:11" ht="21">
      <c r="A164" s="15"/>
      <c r="B164" s="12"/>
      <c r="C164" s="1" t="s">
        <v>48</v>
      </c>
      <c r="D164" s="14"/>
      <c r="E164" s="15"/>
      <c r="F164" s="5" t="s">
        <v>577</v>
      </c>
      <c r="G164" s="57" t="s">
        <v>30</v>
      </c>
      <c r="H164" s="15"/>
      <c r="I164" s="6" t="s">
        <v>577</v>
      </c>
      <c r="J164" s="12"/>
      <c r="K164" s="15"/>
    </row>
    <row r="165" spans="1:11" ht="21">
      <c r="A165" s="15"/>
      <c r="B165" s="13"/>
      <c r="C165" s="1" t="s">
        <v>189</v>
      </c>
      <c r="D165" s="14"/>
      <c r="E165" s="15"/>
      <c r="F165" s="5" t="s">
        <v>578</v>
      </c>
      <c r="G165" s="1"/>
      <c r="I165" s="6" t="s">
        <v>603</v>
      </c>
      <c r="J165" s="12"/>
      <c r="K165" s="15"/>
    </row>
    <row r="166" spans="1:11" ht="21">
      <c r="A166" s="15"/>
      <c r="B166" s="13"/>
      <c r="C166" s="1" t="s">
        <v>30</v>
      </c>
      <c r="D166" s="14"/>
      <c r="E166" s="15"/>
      <c r="F166" s="5"/>
      <c r="G166" s="1"/>
      <c r="I166" s="6"/>
      <c r="J166" s="12"/>
      <c r="K166" s="15"/>
    </row>
    <row r="167" spans="1:11" ht="21">
      <c r="A167" s="15"/>
      <c r="B167" s="13"/>
      <c r="C167" s="1"/>
      <c r="D167" s="14"/>
      <c r="E167" s="15"/>
      <c r="F167" s="5"/>
      <c r="G167" s="1"/>
      <c r="I167" s="6"/>
      <c r="J167" s="12"/>
      <c r="K167" s="15"/>
    </row>
    <row r="168" spans="1:11" ht="21">
      <c r="A168" s="15"/>
      <c r="B168" s="13"/>
      <c r="C168" s="1"/>
      <c r="D168" s="14"/>
      <c r="E168" s="15"/>
      <c r="F168" s="5"/>
      <c r="G168" s="1"/>
      <c r="I168" s="6"/>
      <c r="J168" s="12"/>
      <c r="K168" s="15"/>
    </row>
    <row r="169" spans="1:11" ht="21">
      <c r="A169" s="15">
        <v>32</v>
      </c>
      <c r="B169" s="13" t="s">
        <v>423</v>
      </c>
      <c r="C169" s="1" t="s">
        <v>5</v>
      </c>
      <c r="D169" s="14" t="s">
        <v>19</v>
      </c>
      <c r="E169" s="15" t="s">
        <v>115</v>
      </c>
      <c r="F169" s="5" t="s">
        <v>643</v>
      </c>
      <c r="G169" s="1" t="s">
        <v>26</v>
      </c>
      <c r="H169" s="16" t="s">
        <v>19</v>
      </c>
      <c r="I169" s="6" t="s">
        <v>600</v>
      </c>
      <c r="J169" s="12" t="s">
        <v>425</v>
      </c>
      <c r="K169" s="15"/>
    </row>
    <row r="170" spans="1:11" ht="21">
      <c r="A170" s="15"/>
      <c r="B170" s="13"/>
      <c r="C170" s="1" t="s">
        <v>424</v>
      </c>
      <c r="D170" s="14"/>
      <c r="E170" s="15"/>
      <c r="F170" s="5" t="s">
        <v>577</v>
      </c>
      <c r="G170" s="1"/>
      <c r="I170" s="6" t="s">
        <v>577</v>
      </c>
      <c r="J170" s="12" t="s">
        <v>426</v>
      </c>
      <c r="K170" s="15"/>
    </row>
    <row r="171" spans="1:11" ht="21">
      <c r="A171" s="15"/>
      <c r="B171" s="13"/>
      <c r="C171" s="1" t="s">
        <v>325</v>
      </c>
      <c r="D171" s="14"/>
      <c r="E171" s="15"/>
      <c r="F171" s="5" t="s">
        <v>644</v>
      </c>
      <c r="G171" s="1"/>
      <c r="I171" s="6" t="s">
        <v>601</v>
      </c>
      <c r="J171" s="12"/>
      <c r="K171" s="15"/>
    </row>
    <row r="172" spans="1:11" ht="21">
      <c r="A172" s="15"/>
      <c r="B172" s="13"/>
      <c r="C172" s="1" t="s">
        <v>226</v>
      </c>
      <c r="D172" s="14"/>
      <c r="E172" s="15"/>
      <c r="F172" s="5"/>
      <c r="G172" s="1"/>
      <c r="I172" s="6"/>
      <c r="J172" s="12"/>
      <c r="K172" s="15"/>
    </row>
    <row r="173" spans="1:11" ht="21">
      <c r="A173" s="15"/>
      <c r="B173" s="13"/>
      <c r="C173" s="1"/>
      <c r="D173" s="14"/>
      <c r="E173" s="15"/>
      <c r="F173" s="5"/>
      <c r="G173" s="1"/>
      <c r="I173" s="6"/>
      <c r="J173" s="12"/>
      <c r="K173" s="15"/>
    </row>
    <row r="174" spans="1:11" ht="21">
      <c r="A174" s="15">
        <v>33</v>
      </c>
      <c r="B174" s="13" t="s">
        <v>434</v>
      </c>
      <c r="C174" s="1" t="s">
        <v>5</v>
      </c>
      <c r="D174" s="14" t="s">
        <v>19</v>
      </c>
      <c r="E174" s="15" t="s">
        <v>116</v>
      </c>
      <c r="F174" s="5" t="s">
        <v>597</v>
      </c>
      <c r="G174" s="1" t="s">
        <v>364</v>
      </c>
      <c r="H174" s="16" t="s">
        <v>19</v>
      </c>
      <c r="I174" s="6" t="s">
        <v>598</v>
      </c>
      <c r="J174" s="12" t="s">
        <v>385</v>
      </c>
      <c r="K174" s="15"/>
    </row>
    <row r="175" spans="1:11" ht="21">
      <c r="A175" s="15"/>
      <c r="B175" s="13"/>
      <c r="C175" s="1" t="s">
        <v>49</v>
      </c>
      <c r="D175" s="14"/>
      <c r="E175" s="15"/>
      <c r="F175" s="5" t="s">
        <v>577</v>
      </c>
      <c r="G175" s="1" t="s">
        <v>365</v>
      </c>
      <c r="I175" s="6" t="s">
        <v>577</v>
      </c>
      <c r="J175" s="12"/>
      <c r="K175" s="15"/>
    </row>
    <row r="176" spans="1:11" ht="21">
      <c r="A176" s="15"/>
      <c r="B176" s="13"/>
      <c r="C176" s="1" t="s">
        <v>435</v>
      </c>
      <c r="D176" s="14"/>
      <c r="E176" s="15"/>
      <c r="F176" s="5" t="s">
        <v>591</v>
      </c>
      <c r="G176" s="1"/>
      <c r="I176" s="6" t="s">
        <v>599</v>
      </c>
      <c r="J176" s="12"/>
      <c r="K176" s="52"/>
    </row>
    <row r="177" spans="1:11" ht="21">
      <c r="A177" s="15"/>
      <c r="B177" s="13"/>
      <c r="C177" s="1" t="s">
        <v>365</v>
      </c>
      <c r="D177" s="14"/>
      <c r="E177" s="15"/>
      <c r="F177" s="5"/>
      <c r="G177" s="1"/>
      <c r="I177" s="6"/>
      <c r="J177" s="12"/>
      <c r="K177" s="15"/>
    </row>
    <row r="178" spans="1:11" ht="21">
      <c r="A178" s="15"/>
      <c r="B178" s="13"/>
      <c r="C178" s="1" t="s">
        <v>436</v>
      </c>
      <c r="D178" s="14"/>
      <c r="E178" s="15"/>
      <c r="F178" s="5"/>
      <c r="G178" s="1"/>
      <c r="I178" s="6"/>
      <c r="J178" s="12"/>
      <c r="K178" s="15"/>
    </row>
    <row r="179" spans="1:11" ht="21">
      <c r="A179" s="15"/>
      <c r="B179" s="13"/>
      <c r="C179" s="1" t="s">
        <v>437</v>
      </c>
      <c r="D179" s="14"/>
      <c r="E179" s="15"/>
      <c r="F179" s="5"/>
      <c r="G179" s="1"/>
      <c r="I179" s="6"/>
      <c r="J179" s="12"/>
      <c r="K179" s="15"/>
    </row>
    <row r="180" spans="1:11" ht="21">
      <c r="A180" s="15"/>
      <c r="B180" s="13"/>
      <c r="C180" s="62"/>
      <c r="D180" s="14"/>
      <c r="E180" s="15"/>
      <c r="F180" s="5"/>
      <c r="G180" s="1"/>
      <c r="I180" s="6"/>
      <c r="J180" s="12"/>
      <c r="K180" s="15"/>
    </row>
    <row r="181" spans="1:11" ht="21">
      <c r="A181" s="15">
        <v>34</v>
      </c>
      <c r="B181" s="13" t="s">
        <v>483</v>
      </c>
      <c r="C181" s="62" t="s">
        <v>5</v>
      </c>
      <c r="D181" s="14" t="s">
        <v>19</v>
      </c>
      <c r="E181" s="15" t="s">
        <v>484</v>
      </c>
      <c r="F181" s="5" t="s">
        <v>580</v>
      </c>
      <c r="G181" s="21" t="s">
        <v>43</v>
      </c>
      <c r="H181" s="16" t="s">
        <v>19</v>
      </c>
      <c r="I181" s="6" t="s">
        <v>616</v>
      </c>
      <c r="J181" s="12" t="s">
        <v>485</v>
      </c>
      <c r="K181" s="15"/>
    </row>
    <row r="182" spans="1:11" ht="21">
      <c r="A182" s="15"/>
      <c r="B182" s="47"/>
      <c r="C182" s="21" t="s">
        <v>43</v>
      </c>
      <c r="D182" s="14"/>
      <c r="E182" s="15"/>
      <c r="F182" s="5" t="s">
        <v>577</v>
      </c>
      <c r="G182" s="21" t="s">
        <v>47</v>
      </c>
      <c r="I182" s="6" t="s">
        <v>577</v>
      </c>
      <c r="J182" s="17" t="s">
        <v>486</v>
      </c>
      <c r="K182" s="15"/>
    </row>
    <row r="183" spans="1:11" ht="21">
      <c r="A183" s="15"/>
      <c r="B183" s="12"/>
      <c r="C183" s="21" t="s">
        <v>47</v>
      </c>
      <c r="D183" s="14"/>
      <c r="E183" s="15"/>
      <c r="F183" s="5" t="s">
        <v>581</v>
      </c>
      <c r="G183" s="21" t="s">
        <v>6</v>
      </c>
      <c r="I183" s="6" t="s">
        <v>617</v>
      </c>
      <c r="J183" s="113" t="s">
        <v>444</v>
      </c>
      <c r="K183" s="15"/>
    </row>
    <row r="184" spans="1:11" ht="21">
      <c r="A184" s="15"/>
      <c r="B184" s="12"/>
      <c r="C184" s="21" t="s">
        <v>33</v>
      </c>
      <c r="D184" s="14"/>
      <c r="E184" s="15"/>
      <c r="F184" s="5"/>
      <c r="G184" s="1"/>
      <c r="I184" s="6"/>
      <c r="J184" s="12"/>
      <c r="K184" s="15"/>
    </row>
    <row r="185" spans="1:11" ht="21">
      <c r="A185" s="15"/>
      <c r="B185" s="13"/>
      <c r="C185" s="62"/>
      <c r="D185" s="14"/>
      <c r="E185" s="15"/>
      <c r="F185" s="5"/>
      <c r="G185" s="1"/>
      <c r="I185" s="6"/>
      <c r="J185" s="12"/>
      <c r="K185" s="15"/>
    </row>
    <row r="186" spans="1:11" ht="21">
      <c r="A186" s="15">
        <v>35</v>
      </c>
      <c r="B186" s="13" t="s">
        <v>535</v>
      </c>
      <c r="C186" s="1" t="s">
        <v>333</v>
      </c>
      <c r="D186" s="14" t="s">
        <v>19</v>
      </c>
      <c r="E186" s="15" t="s">
        <v>536</v>
      </c>
      <c r="F186" s="5" t="s">
        <v>590</v>
      </c>
      <c r="G186" s="1" t="s">
        <v>48</v>
      </c>
      <c r="H186" s="16" t="s">
        <v>19</v>
      </c>
      <c r="I186" s="6" t="s">
        <v>597</v>
      </c>
      <c r="J186" s="12" t="s">
        <v>538</v>
      </c>
      <c r="K186" s="15"/>
    </row>
    <row r="187" spans="1:11" ht="21">
      <c r="A187" s="15"/>
      <c r="B187" s="13"/>
      <c r="C187" s="1" t="s">
        <v>272</v>
      </c>
      <c r="D187" s="14"/>
      <c r="E187" s="15"/>
      <c r="F187" s="5" t="s">
        <v>577</v>
      </c>
      <c r="G187" s="1" t="s">
        <v>537</v>
      </c>
      <c r="I187" s="6" t="s">
        <v>577</v>
      </c>
      <c r="J187" s="72" t="s">
        <v>21</v>
      </c>
      <c r="K187" s="15"/>
    </row>
    <row r="188" spans="1:11" ht="21">
      <c r="A188" s="15"/>
      <c r="B188" s="13"/>
      <c r="C188" s="1" t="s">
        <v>195</v>
      </c>
      <c r="D188" s="14"/>
      <c r="E188" s="15"/>
      <c r="F188" s="5" t="s">
        <v>578</v>
      </c>
      <c r="G188" s="1" t="s">
        <v>30</v>
      </c>
      <c r="I188" s="6" t="s">
        <v>578</v>
      </c>
      <c r="J188" s="12"/>
      <c r="K188" s="15"/>
    </row>
    <row r="189" spans="1:11" ht="21">
      <c r="A189" s="15"/>
      <c r="B189" s="13"/>
      <c r="C189" s="1" t="s">
        <v>30</v>
      </c>
      <c r="D189" s="14"/>
      <c r="E189" s="15"/>
      <c r="F189" s="5"/>
      <c r="G189" s="1"/>
      <c r="I189" s="6"/>
      <c r="J189" s="12"/>
      <c r="K189" s="52"/>
    </row>
    <row r="190" spans="1:11" ht="21">
      <c r="A190" s="15"/>
      <c r="B190" s="13"/>
      <c r="C190" s="1"/>
      <c r="D190" s="14"/>
      <c r="E190" s="15"/>
      <c r="F190" s="5"/>
      <c r="G190" s="1"/>
      <c r="I190" s="6"/>
      <c r="J190" s="12"/>
      <c r="K190" s="15"/>
    </row>
    <row r="191" spans="1:11" ht="21">
      <c r="A191" s="15">
        <v>36</v>
      </c>
      <c r="B191" s="13" t="s">
        <v>539</v>
      </c>
      <c r="C191" s="1" t="s">
        <v>5</v>
      </c>
      <c r="D191" s="14" t="s">
        <v>19</v>
      </c>
      <c r="E191" s="15" t="s">
        <v>540</v>
      </c>
      <c r="F191" s="5" t="s">
        <v>574</v>
      </c>
      <c r="G191" s="1" t="s">
        <v>49</v>
      </c>
      <c r="H191" s="16" t="s">
        <v>19</v>
      </c>
      <c r="I191" s="6" t="s">
        <v>562</v>
      </c>
      <c r="J191" s="12" t="s">
        <v>385</v>
      </c>
      <c r="K191" s="15"/>
    </row>
    <row r="192" spans="1:11" ht="21">
      <c r="A192" s="15"/>
      <c r="B192" s="13"/>
      <c r="C192" s="1" t="s">
        <v>49</v>
      </c>
      <c r="D192" s="14"/>
      <c r="E192" s="15" t="s">
        <v>131</v>
      </c>
      <c r="F192" s="5" t="s">
        <v>577</v>
      </c>
      <c r="G192" s="1" t="s">
        <v>277</v>
      </c>
      <c r="I192" s="6" t="s">
        <v>577</v>
      </c>
      <c r="J192" s="12"/>
      <c r="K192" s="15"/>
    </row>
    <row r="193" spans="1:11" ht="21">
      <c r="A193" s="15"/>
      <c r="B193" s="47"/>
      <c r="C193" s="1" t="s">
        <v>537</v>
      </c>
      <c r="D193" s="14"/>
      <c r="E193" s="15" t="s">
        <v>541</v>
      </c>
      <c r="F193" s="5" t="s">
        <v>591</v>
      </c>
      <c r="G193" s="1" t="s">
        <v>30</v>
      </c>
      <c r="I193" s="6" t="s">
        <v>583</v>
      </c>
      <c r="J193" s="12"/>
      <c r="K193" s="15"/>
    </row>
    <row r="194" spans="1:11" ht="21">
      <c r="A194" s="15"/>
      <c r="B194" s="12"/>
      <c r="C194" s="1" t="s">
        <v>30</v>
      </c>
      <c r="D194" s="14"/>
      <c r="E194" s="15"/>
      <c r="F194" s="5"/>
      <c r="G194" s="1"/>
      <c r="I194" s="6"/>
      <c r="J194" s="12"/>
      <c r="K194" s="15"/>
    </row>
    <row r="195" spans="1:11" ht="21">
      <c r="A195" s="15"/>
      <c r="B195" s="12"/>
      <c r="C195" s="21"/>
      <c r="D195" s="14"/>
      <c r="E195" s="15"/>
      <c r="F195" s="5"/>
      <c r="G195" s="1"/>
      <c r="I195" s="6"/>
      <c r="J195" s="12"/>
      <c r="K195" s="15"/>
    </row>
    <row r="196" spans="1:11" ht="21">
      <c r="A196" s="15">
        <v>37</v>
      </c>
      <c r="B196" s="13" t="s">
        <v>542</v>
      </c>
      <c r="C196" s="1" t="s">
        <v>154</v>
      </c>
      <c r="D196" s="14" t="s">
        <v>19</v>
      </c>
      <c r="E196" s="15" t="s">
        <v>543</v>
      </c>
      <c r="F196" s="5" t="s">
        <v>590</v>
      </c>
      <c r="G196" s="1" t="s">
        <v>49</v>
      </c>
      <c r="H196" s="16" t="s">
        <v>19</v>
      </c>
      <c r="I196" s="6" t="s">
        <v>598</v>
      </c>
      <c r="J196" s="12" t="s">
        <v>545</v>
      </c>
      <c r="K196" s="15"/>
    </row>
    <row r="197" spans="1:11" ht="21">
      <c r="A197" s="15"/>
      <c r="B197" s="13"/>
      <c r="C197" s="1" t="s">
        <v>185</v>
      </c>
      <c r="D197" s="14"/>
      <c r="E197" s="15" t="s">
        <v>131</v>
      </c>
      <c r="F197" s="5" t="s">
        <v>577</v>
      </c>
      <c r="G197" s="1" t="s">
        <v>544</v>
      </c>
      <c r="I197" s="6" t="s">
        <v>577</v>
      </c>
      <c r="J197" s="12" t="s">
        <v>546</v>
      </c>
      <c r="K197" s="15"/>
    </row>
    <row r="198" spans="1:11" ht="21">
      <c r="A198" s="15"/>
      <c r="B198" s="13"/>
      <c r="C198" s="1" t="s">
        <v>30</v>
      </c>
      <c r="D198" s="14"/>
      <c r="E198" s="15" t="s">
        <v>368</v>
      </c>
      <c r="F198" s="5" t="s">
        <v>599</v>
      </c>
      <c r="G198" s="1" t="s">
        <v>30</v>
      </c>
      <c r="I198" s="6" t="s">
        <v>591</v>
      </c>
      <c r="J198" s="12"/>
      <c r="K198" s="15"/>
    </row>
    <row r="199" spans="1:11" ht="21">
      <c r="A199" s="15"/>
      <c r="B199" s="13"/>
      <c r="C199" s="1"/>
      <c r="D199" s="14"/>
      <c r="E199" s="15"/>
      <c r="F199" s="5"/>
      <c r="G199" s="1"/>
      <c r="I199" s="6"/>
      <c r="J199" s="12"/>
      <c r="K199" s="15"/>
    </row>
    <row r="200" spans="1:11" ht="21">
      <c r="A200" s="15">
        <v>38</v>
      </c>
      <c r="B200" s="12" t="s">
        <v>550</v>
      </c>
      <c r="C200" s="21" t="s">
        <v>5</v>
      </c>
      <c r="D200" s="14" t="s">
        <v>19</v>
      </c>
      <c r="E200" s="15" t="s">
        <v>221</v>
      </c>
      <c r="F200" s="5" t="s">
        <v>616</v>
      </c>
      <c r="G200" s="1" t="s">
        <v>47</v>
      </c>
      <c r="H200" s="16" t="s">
        <v>19</v>
      </c>
      <c r="I200" s="6" t="s">
        <v>580</v>
      </c>
      <c r="J200" s="12" t="s">
        <v>551</v>
      </c>
      <c r="K200" s="15"/>
    </row>
    <row r="201" spans="1:11" ht="21">
      <c r="A201" s="15"/>
      <c r="B201" s="12"/>
      <c r="C201" s="1" t="s">
        <v>270</v>
      </c>
      <c r="D201" s="14"/>
      <c r="E201" s="15"/>
      <c r="F201" s="5" t="s">
        <v>577</v>
      </c>
      <c r="G201" s="1" t="s">
        <v>33</v>
      </c>
      <c r="I201" s="6" t="s">
        <v>577</v>
      </c>
      <c r="J201" s="17" t="s">
        <v>552</v>
      </c>
      <c r="K201" s="15"/>
    </row>
    <row r="202" spans="1:11" ht="21">
      <c r="A202" s="15"/>
      <c r="B202" s="13"/>
      <c r="C202" s="1" t="s">
        <v>47</v>
      </c>
      <c r="D202" s="14"/>
      <c r="E202" s="15"/>
      <c r="F202" s="6" t="s">
        <v>617</v>
      </c>
      <c r="G202" s="63"/>
      <c r="I202" s="6" t="s">
        <v>581</v>
      </c>
      <c r="J202" s="113" t="s">
        <v>677</v>
      </c>
      <c r="K202" s="15"/>
    </row>
    <row r="203" spans="1:11" ht="21">
      <c r="A203" s="15"/>
      <c r="B203" s="13"/>
      <c r="C203" s="1" t="s">
        <v>6</v>
      </c>
      <c r="D203" s="14"/>
      <c r="E203" s="15"/>
      <c r="F203" s="6"/>
      <c r="G203" s="1"/>
      <c r="I203" s="6"/>
      <c r="J203" s="12"/>
      <c r="K203" s="15"/>
    </row>
    <row r="204" spans="1:11" ht="21">
      <c r="A204" s="20"/>
      <c r="B204" s="67"/>
      <c r="C204" s="68"/>
      <c r="D204" s="69"/>
      <c r="E204" s="20"/>
      <c r="F204" s="70"/>
      <c r="G204" s="68"/>
      <c r="H204" s="69"/>
      <c r="I204" s="45"/>
      <c r="J204" s="67"/>
      <c r="K204" s="20"/>
    </row>
  </sheetData>
  <sheetProtection/>
  <mergeCells count="12">
    <mergeCell ref="H115:H116"/>
    <mergeCell ref="F3:F7"/>
    <mergeCell ref="I3:I7"/>
    <mergeCell ref="A3:A7"/>
    <mergeCell ref="K3:K7"/>
    <mergeCell ref="J3:J7"/>
    <mergeCell ref="A2:K2"/>
    <mergeCell ref="B3:B7"/>
    <mergeCell ref="C3:C7"/>
    <mergeCell ref="D3:D7"/>
    <mergeCell ref="G3:G7"/>
    <mergeCell ref="H3:H7"/>
  </mergeCells>
  <printOptions/>
  <pageMargins left="0.25" right="0" top="0.5" bottom="0.5" header="0.3" footer="0.3"/>
  <pageSetup horizontalDpi="600" verticalDpi="600" orientation="landscape" paperSize="9" scale="74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zoomScale="80" zoomScaleNormal="80" zoomScalePageLayoutView="0" workbookViewId="0" topLeftCell="A1">
      <selection activeCell="I20" sqref="I20"/>
    </sheetView>
  </sheetViews>
  <sheetFormatPr defaultColWidth="9.140625" defaultRowHeight="15"/>
  <cols>
    <col min="1" max="1" width="4.7109375" style="16" customWidth="1"/>
    <col min="2" max="2" width="23.140625" style="12" customWidth="1"/>
    <col min="3" max="3" width="33.28125" style="12" customWidth="1"/>
    <col min="4" max="4" width="8.8515625" style="16" customWidth="1"/>
    <col min="5" max="5" width="11.8515625" style="16" customWidth="1"/>
    <col min="6" max="6" width="8.28125" style="7" customWidth="1"/>
    <col min="7" max="7" width="30.421875" style="12" customWidth="1"/>
    <col min="8" max="8" width="8.7109375" style="16" customWidth="1"/>
    <col min="9" max="9" width="8.28125" style="7" customWidth="1"/>
    <col min="10" max="10" width="30.57421875" style="12" customWidth="1"/>
    <col min="11" max="11" width="12.8515625" style="43" customWidth="1"/>
  </cols>
  <sheetData>
    <row r="1" ht="21">
      <c r="B1" s="17" t="s">
        <v>673</v>
      </c>
    </row>
    <row r="2" spans="1:11" ht="21">
      <c r="A2" s="122" t="s">
        <v>674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1">
      <c r="A3" s="135" t="s">
        <v>645</v>
      </c>
      <c r="B3" s="123" t="s">
        <v>1</v>
      </c>
      <c r="C3" s="126" t="s">
        <v>9</v>
      </c>
      <c r="D3" s="126" t="s">
        <v>10</v>
      </c>
      <c r="E3" s="2" t="s">
        <v>11</v>
      </c>
      <c r="F3" s="129" t="s">
        <v>575</v>
      </c>
      <c r="G3" s="126" t="s">
        <v>12</v>
      </c>
      <c r="H3" s="123" t="s">
        <v>13</v>
      </c>
      <c r="I3" s="132" t="s">
        <v>576</v>
      </c>
      <c r="J3" s="126" t="s">
        <v>14</v>
      </c>
      <c r="K3" s="123" t="s">
        <v>78</v>
      </c>
    </row>
    <row r="4" spans="1:11" ht="21">
      <c r="A4" s="124"/>
      <c r="B4" s="124"/>
      <c r="C4" s="127"/>
      <c r="D4" s="127"/>
      <c r="E4" s="3" t="s">
        <v>15</v>
      </c>
      <c r="F4" s="130"/>
      <c r="G4" s="127"/>
      <c r="H4" s="124"/>
      <c r="I4" s="133"/>
      <c r="J4" s="127"/>
      <c r="K4" s="124"/>
    </row>
    <row r="5" spans="1:11" ht="21">
      <c r="A5" s="124"/>
      <c r="B5" s="124"/>
      <c r="C5" s="127"/>
      <c r="D5" s="127"/>
      <c r="E5" s="3" t="s">
        <v>16</v>
      </c>
      <c r="F5" s="130"/>
      <c r="G5" s="127"/>
      <c r="H5" s="124"/>
      <c r="I5" s="133"/>
      <c r="J5" s="127"/>
      <c r="K5" s="124"/>
    </row>
    <row r="6" spans="1:11" ht="21">
      <c r="A6" s="124"/>
      <c r="B6" s="124"/>
      <c r="C6" s="127"/>
      <c r="D6" s="127"/>
      <c r="E6" s="3" t="s">
        <v>17</v>
      </c>
      <c r="F6" s="130"/>
      <c r="G6" s="127"/>
      <c r="H6" s="124"/>
      <c r="I6" s="133"/>
      <c r="J6" s="127"/>
      <c r="K6" s="124"/>
    </row>
    <row r="7" spans="1:11" ht="21">
      <c r="A7" s="125"/>
      <c r="B7" s="125"/>
      <c r="C7" s="128"/>
      <c r="D7" s="128"/>
      <c r="E7" s="4" t="s">
        <v>18</v>
      </c>
      <c r="F7" s="131"/>
      <c r="G7" s="128"/>
      <c r="H7" s="125"/>
      <c r="I7" s="134"/>
      <c r="J7" s="128"/>
      <c r="K7" s="125"/>
    </row>
    <row r="8" spans="1:11" ht="21">
      <c r="A8" s="15">
        <v>1</v>
      </c>
      <c r="B8" s="12" t="s">
        <v>129</v>
      </c>
      <c r="C8" s="21" t="s">
        <v>118</v>
      </c>
      <c r="D8" s="16" t="s">
        <v>20</v>
      </c>
      <c r="E8" s="15" t="s">
        <v>130</v>
      </c>
      <c r="F8" s="7" t="s">
        <v>574</v>
      </c>
      <c r="G8" s="21" t="s">
        <v>37</v>
      </c>
      <c r="H8" s="16" t="s">
        <v>19</v>
      </c>
      <c r="I8" s="6" t="s">
        <v>579</v>
      </c>
      <c r="J8" s="12" t="s">
        <v>40</v>
      </c>
      <c r="K8" s="15"/>
    </row>
    <row r="9" spans="1:11" ht="21">
      <c r="A9" s="15"/>
      <c r="C9" s="21" t="s">
        <v>39</v>
      </c>
      <c r="E9" s="15" t="s">
        <v>131</v>
      </c>
      <c r="F9" s="7" t="s">
        <v>577</v>
      </c>
      <c r="G9" s="21"/>
      <c r="I9" s="6" t="s">
        <v>577</v>
      </c>
      <c r="K9" s="15"/>
    </row>
    <row r="10" spans="1:11" ht="21">
      <c r="A10" s="15"/>
      <c r="C10" s="21" t="s">
        <v>37</v>
      </c>
      <c r="E10" s="15" t="s">
        <v>132</v>
      </c>
      <c r="F10" s="7" t="s">
        <v>578</v>
      </c>
      <c r="G10" s="21"/>
      <c r="I10" s="6" t="s">
        <v>578</v>
      </c>
      <c r="K10" s="15"/>
    </row>
    <row r="11" spans="1:11" ht="21">
      <c r="A11" s="15"/>
      <c r="C11" s="21"/>
      <c r="E11" s="15"/>
      <c r="G11" s="21"/>
      <c r="I11" s="6"/>
      <c r="K11" s="15"/>
    </row>
    <row r="12" spans="1:11" s="46" customFormat="1" ht="21">
      <c r="A12" s="15">
        <v>2</v>
      </c>
      <c r="B12" s="48" t="s">
        <v>340</v>
      </c>
      <c r="C12" s="1" t="s">
        <v>346</v>
      </c>
      <c r="D12" s="16" t="s">
        <v>19</v>
      </c>
      <c r="E12" s="15" t="s">
        <v>343</v>
      </c>
      <c r="F12" s="7" t="s">
        <v>582</v>
      </c>
      <c r="G12" s="1" t="s">
        <v>185</v>
      </c>
      <c r="H12" s="16" t="s">
        <v>19</v>
      </c>
      <c r="I12" s="6" t="s">
        <v>630</v>
      </c>
      <c r="J12" s="12" t="s">
        <v>345</v>
      </c>
      <c r="K12" s="15"/>
    </row>
    <row r="13" spans="1:11" s="46" customFormat="1" ht="21">
      <c r="A13" s="15"/>
      <c r="B13" s="48"/>
      <c r="C13" s="21" t="s">
        <v>341</v>
      </c>
      <c r="D13" s="16"/>
      <c r="E13" s="15" t="s">
        <v>131</v>
      </c>
      <c r="F13" s="7" t="s">
        <v>577</v>
      </c>
      <c r="G13" s="1" t="s">
        <v>30</v>
      </c>
      <c r="H13" s="16"/>
      <c r="I13" s="6" t="s">
        <v>577</v>
      </c>
      <c r="J13" s="72" t="s">
        <v>21</v>
      </c>
      <c r="K13" s="15"/>
    </row>
    <row r="14" spans="1:11" s="46" customFormat="1" ht="21">
      <c r="A14" s="15"/>
      <c r="B14" s="48"/>
      <c r="C14" s="21" t="s">
        <v>342</v>
      </c>
      <c r="D14" s="16"/>
      <c r="E14" s="15" t="s">
        <v>344</v>
      </c>
      <c r="F14" s="7" t="s">
        <v>594</v>
      </c>
      <c r="G14" s="1"/>
      <c r="H14" s="16"/>
      <c r="I14" s="6" t="s">
        <v>603</v>
      </c>
      <c r="J14" s="12"/>
      <c r="K14" s="15"/>
    </row>
    <row r="15" spans="1:11" s="46" customFormat="1" ht="21">
      <c r="A15" s="15"/>
      <c r="B15" s="13"/>
      <c r="C15" s="1"/>
      <c r="D15" s="14"/>
      <c r="E15" s="15"/>
      <c r="F15" s="5"/>
      <c r="G15" s="1"/>
      <c r="H15" s="16"/>
      <c r="I15" s="6"/>
      <c r="J15" s="12"/>
      <c r="K15" s="15"/>
    </row>
    <row r="16" spans="1:12" s="44" customFormat="1" ht="21">
      <c r="A16" s="15">
        <v>3</v>
      </c>
      <c r="B16" s="12" t="s">
        <v>406</v>
      </c>
      <c r="C16" s="21" t="s">
        <v>346</v>
      </c>
      <c r="D16" s="16" t="s">
        <v>19</v>
      </c>
      <c r="E16" s="15" t="s">
        <v>291</v>
      </c>
      <c r="F16" s="7" t="s">
        <v>582</v>
      </c>
      <c r="G16" s="1" t="s">
        <v>185</v>
      </c>
      <c r="H16" s="14" t="s">
        <v>19</v>
      </c>
      <c r="I16" s="6" t="s">
        <v>630</v>
      </c>
      <c r="J16" s="61" t="s">
        <v>285</v>
      </c>
      <c r="K16" s="15"/>
      <c r="L16" s="46"/>
    </row>
    <row r="17" spans="1:12" s="44" customFormat="1" ht="21">
      <c r="A17" s="15"/>
      <c r="B17" s="13"/>
      <c r="C17" s="1" t="s">
        <v>189</v>
      </c>
      <c r="D17" s="14"/>
      <c r="E17" s="15" t="s">
        <v>131</v>
      </c>
      <c r="F17" s="5" t="s">
        <v>577</v>
      </c>
      <c r="G17" s="57" t="s">
        <v>30</v>
      </c>
      <c r="H17" s="15"/>
      <c r="I17" s="6" t="s">
        <v>577</v>
      </c>
      <c r="J17" s="12"/>
      <c r="K17" s="15"/>
      <c r="L17" s="46"/>
    </row>
    <row r="18" spans="1:12" s="44" customFormat="1" ht="21">
      <c r="A18" s="15"/>
      <c r="B18" s="13"/>
      <c r="C18" s="1" t="s">
        <v>30</v>
      </c>
      <c r="D18" s="14"/>
      <c r="E18" s="15" t="s">
        <v>407</v>
      </c>
      <c r="F18" s="5" t="s">
        <v>578</v>
      </c>
      <c r="G18" s="1"/>
      <c r="H18" s="16"/>
      <c r="I18" s="6" t="s">
        <v>603</v>
      </c>
      <c r="J18" s="12"/>
      <c r="K18" s="15"/>
      <c r="L18" s="46"/>
    </row>
    <row r="19" spans="1:11" ht="21">
      <c r="A19" s="20"/>
      <c r="B19" s="114"/>
      <c r="C19" s="68"/>
      <c r="D19" s="69"/>
      <c r="E19" s="20"/>
      <c r="F19" s="45"/>
      <c r="G19" s="115"/>
      <c r="H19" s="69"/>
      <c r="I19" s="45"/>
      <c r="J19" s="114"/>
      <c r="K19" s="116"/>
    </row>
    <row r="21" ht="21">
      <c r="J21" s="13"/>
    </row>
  </sheetData>
  <sheetProtection/>
  <mergeCells count="11">
    <mergeCell ref="I3:I7"/>
    <mergeCell ref="J3:J7"/>
    <mergeCell ref="K3:K7"/>
    <mergeCell ref="A2:K2"/>
    <mergeCell ref="A3:A7"/>
    <mergeCell ref="B3:B7"/>
    <mergeCell ref="C3:C7"/>
    <mergeCell ref="D3:D7"/>
    <mergeCell ref="F3:F7"/>
    <mergeCell ref="G3:G7"/>
    <mergeCell ref="H3:H7"/>
  </mergeCells>
  <printOptions/>
  <pageMargins left="0.25" right="0" top="0.5" bottom="0.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60" zoomScaleNormal="60" workbookViewId="0" topLeftCell="A1">
      <pane ySplit="6" topLeftCell="A34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4.8515625" style="98" bestFit="1" customWidth="1"/>
    <col min="2" max="2" width="27.140625" style="109" customWidth="1"/>
    <col min="3" max="3" width="24.28125" style="109" customWidth="1"/>
    <col min="4" max="4" width="8.7109375" style="98" customWidth="1"/>
    <col min="5" max="5" width="31.140625" style="109" customWidth="1"/>
    <col min="6" max="6" width="31.28125" style="109" customWidth="1"/>
    <col min="7" max="7" width="7.00390625" style="110" customWidth="1"/>
    <col min="8" max="8" width="9.140625" style="110" customWidth="1"/>
    <col min="9" max="9" width="10.140625" style="110" customWidth="1"/>
    <col min="10" max="17" width="9.140625" style="110" customWidth="1"/>
    <col min="18" max="18" width="14.421875" style="110" customWidth="1"/>
    <col min="19" max="19" width="14.421875" style="98" customWidth="1"/>
    <col min="20" max="16384" width="9.00390625" style="24" customWidth="1"/>
  </cols>
  <sheetData>
    <row r="1" spans="1:18" ht="23.25">
      <c r="A1" s="136" t="s">
        <v>520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97"/>
    </row>
    <row r="2" spans="1:18" ht="23.25">
      <c r="A2" s="137" t="s">
        <v>521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99"/>
    </row>
    <row r="3" spans="1:18" ht="23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99"/>
    </row>
    <row r="4" spans="1:19" ht="46.5" customHeight="1">
      <c r="A4" s="138" t="s">
        <v>0</v>
      </c>
      <c r="B4" s="140" t="s">
        <v>97</v>
      </c>
      <c r="C4" s="138" t="s">
        <v>98</v>
      </c>
      <c r="D4" s="138"/>
      <c r="E4" s="142"/>
      <c r="F4" s="143" t="s">
        <v>99</v>
      </c>
      <c r="G4" s="140" t="s">
        <v>100</v>
      </c>
      <c r="H4" s="140" t="s">
        <v>101</v>
      </c>
      <c r="I4" s="140" t="s">
        <v>102</v>
      </c>
      <c r="J4" s="140" t="s">
        <v>103</v>
      </c>
      <c r="K4" s="140"/>
      <c r="L4" s="140"/>
      <c r="M4" s="140"/>
      <c r="N4" s="140"/>
      <c r="O4" s="140"/>
      <c r="P4" s="140" t="s">
        <v>104</v>
      </c>
      <c r="Q4" s="140"/>
      <c r="R4" s="141" t="s">
        <v>569</v>
      </c>
      <c r="S4" s="139" t="s">
        <v>78</v>
      </c>
    </row>
    <row r="5" spans="1:19" ht="42" customHeight="1">
      <c r="A5" s="138"/>
      <c r="B5" s="140"/>
      <c r="C5" s="140" t="s">
        <v>105</v>
      </c>
      <c r="D5" s="140" t="s">
        <v>42</v>
      </c>
      <c r="E5" s="149" t="s">
        <v>41</v>
      </c>
      <c r="F5" s="143"/>
      <c r="G5" s="140"/>
      <c r="H5" s="140"/>
      <c r="I5" s="140"/>
      <c r="J5" s="138" t="s">
        <v>106</v>
      </c>
      <c r="K5" s="138" t="s">
        <v>107</v>
      </c>
      <c r="L5" s="138" t="s">
        <v>108</v>
      </c>
      <c r="M5" s="138" t="s">
        <v>109</v>
      </c>
      <c r="N5" s="138" t="s">
        <v>110</v>
      </c>
      <c r="O5" s="138" t="s">
        <v>111</v>
      </c>
      <c r="P5" s="140" t="s">
        <v>112</v>
      </c>
      <c r="Q5" s="140" t="s">
        <v>113</v>
      </c>
      <c r="R5" s="147"/>
      <c r="S5" s="145"/>
    </row>
    <row r="6" spans="1:19" ht="42" customHeight="1">
      <c r="A6" s="139"/>
      <c r="B6" s="141"/>
      <c r="C6" s="140"/>
      <c r="D6" s="140"/>
      <c r="E6" s="149"/>
      <c r="F6" s="144"/>
      <c r="G6" s="141"/>
      <c r="H6" s="141"/>
      <c r="I6" s="141"/>
      <c r="J6" s="139"/>
      <c r="K6" s="139"/>
      <c r="L6" s="139"/>
      <c r="M6" s="139"/>
      <c r="N6" s="139"/>
      <c r="O6" s="139"/>
      <c r="P6" s="141"/>
      <c r="Q6" s="141"/>
      <c r="R6" s="148"/>
      <c r="S6" s="146"/>
    </row>
    <row r="7" spans="1:19" ht="53.25" customHeight="1">
      <c r="A7" s="100">
        <v>1</v>
      </c>
      <c r="B7" s="78" t="s">
        <v>120</v>
      </c>
      <c r="C7" s="78" t="s">
        <v>114</v>
      </c>
      <c r="D7" s="38">
        <v>169529</v>
      </c>
      <c r="E7" s="101" t="s">
        <v>122</v>
      </c>
      <c r="F7" s="107" t="s">
        <v>123</v>
      </c>
      <c r="G7" s="38" t="s">
        <v>665</v>
      </c>
      <c r="H7" s="38">
        <v>26</v>
      </c>
      <c r="I7" s="100">
        <v>21</v>
      </c>
      <c r="J7" s="100">
        <v>14</v>
      </c>
      <c r="K7" s="100">
        <v>0</v>
      </c>
      <c r="L7" s="100">
        <v>0</v>
      </c>
      <c r="M7" s="100">
        <v>0</v>
      </c>
      <c r="N7" s="100">
        <v>0</v>
      </c>
      <c r="O7" s="100">
        <f>J7+K7+L7+M7+N7</f>
        <v>14</v>
      </c>
      <c r="P7" s="100">
        <f>O7-H7</f>
        <v>-12</v>
      </c>
      <c r="Q7" s="100">
        <f>O7-I7</f>
        <v>-7</v>
      </c>
      <c r="R7" s="100"/>
      <c r="S7" s="100"/>
    </row>
    <row r="8" spans="1:19" ht="53.25" customHeight="1">
      <c r="A8" s="100">
        <v>2</v>
      </c>
      <c r="B8" s="102" t="s">
        <v>121</v>
      </c>
      <c r="C8" s="103" t="s">
        <v>114</v>
      </c>
      <c r="D8" s="100">
        <v>165844</v>
      </c>
      <c r="E8" s="104" t="s">
        <v>122</v>
      </c>
      <c r="F8" s="106" t="s">
        <v>124</v>
      </c>
      <c r="G8" s="38" t="s">
        <v>380</v>
      </c>
      <c r="H8" s="38">
        <v>8</v>
      </c>
      <c r="I8" s="100">
        <v>6</v>
      </c>
      <c r="J8" s="100">
        <v>3</v>
      </c>
      <c r="K8" s="100">
        <v>0</v>
      </c>
      <c r="L8" s="100">
        <v>0</v>
      </c>
      <c r="M8" s="100">
        <v>0</v>
      </c>
      <c r="N8" s="100">
        <v>0</v>
      </c>
      <c r="O8" s="100">
        <f>J8+K8+L8+M8+N8</f>
        <v>3</v>
      </c>
      <c r="P8" s="100">
        <f>O8-H8</f>
        <v>-5</v>
      </c>
      <c r="Q8" s="100">
        <f>O8-I8</f>
        <v>-3</v>
      </c>
      <c r="R8" s="100"/>
      <c r="S8" s="100"/>
    </row>
    <row r="9" spans="1:19" ht="53.25" customHeight="1">
      <c r="A9" s="100">
        <v>3</v>
      </c>
      <c r="B9" s="102" t="s">
        <v>125</v>
      </c>
      <c r="C9" s="103" t="s">
        <v>114</v>
      </c>
      <c r="D9" s="100">
        <v>169182</v>
      </c>
      <c r="E9" s="104" t="s">
        <v>126</v>
      </c>
      <c r="F9" s="106" t="s">
        <v>123</v>
      </c>
      <c r="G9" s="38" t="s">
        <v>380</v>
      </c>
      <c r="H9" s="100">
        <v>26</v>
      </c>
      <c r="I9" s="100">
        <v>21</v>
      </c>
      <c r="J9" s="100">
        <v>14</v>
      </c>
      <c r="K9" s="100">
        <v>0</v>
      </c>
      <c r="L9" s="100">
        <v>0</v>
      </c>
      <c r="M9" s="100">
        <v>0</v>
      </c>
      <c r="N9" s="100">
        <v>0</v>
      </c>
      <c r="O9" s="100">
        <f>J9+K9+L9+M9+N9</f>
        <v>14</v>
      </c>
      <c r="P9" s="100">
        <f>O9-H9</f>
        <v>-12</v>
      </c>
      <c r="Q9" s="100">
        <f>O9-I9</f>
        <v>-7</v>
      </c>
      <c r="R9" s="100"/>
      <c r="S9" s="100"/>
    </row>
    <row r="10" spans="1:19" ht="53.25" customHeight="1">
      <c r="A10" s="100">
        <v>4</v>
      </c>
      <c r="B10" s="102" t="s">
        <v>127</v>
      </c>
      <c r="C10" s="103" t="s">
        <v>114</v>
      </c>
      <c r="D10" s="100">
        <v>215662</v>
      </c>
      <c r="E10" s="104" t="s">
        <v>128</v>
      </c>
      <c r="F10" s="105" t="s">
        <v>122</v>
      </c>
      <c r="G10" s="38" t="s">
        <v>564</v>
      </c>
      <c r="H10" s="38">
        <v>40</v>
      </c>
      <c r="I10" s="100">
        <v>32</v>
      </c>
      <c r="J10" s="100">
        <v>30</v>
      </c>
      <c r="K10" s="100">
        <v>0</v>
      </c>
      <c r="L10" s="100">
        <v>0</v>
      </c>
      <c r="M10" s="100">
        <v>0</v>
      </c>
      <c r="N10" s="100">
        <v>0</v>
      </c>
      <c r="O10" s="100">
        <f>J10+K10+L10+M10+N10</f>
        <v>30</v>
      </c>
      <c r="P10" s="100">
        <f>O10-H10</f>
        <v>-10</v>
      </c>
      <c r="Q10" s="100">
        <f>O10-I10</f>
        <v>-2</v>
      </c>
      <c r="R10" s="100"/>
      <c r="S10" s="100"/>
    </row>
    <row r="11" spans="1:19" ht="53.25" customHeight="1">
      <c r="A11" s="100">
        <v>5</v>
      </c>
      <c r="B11" s="102" t="s">
        <v>389</v>
      </c>
      <c r="C11" s="103" t="s">
        <v>390</v>
      </c>
      <c r="D11" s="100">
        <v>14847</v>
      </c>
      <c r="E11" s="104" t="s">
        <v>391</v>
      </c>
      <c r="F11" s="106" t="s">
        <v>392</v>
      </c>
      <c r="G11" s="38" t="s">
        <v>565</v>
      </c>
      <c r="H11" s="38">
        <v>10</v>
      </c>
      <c r="I11" s="100">
        <v>8</v>
      </c>
      <c r="J11" s="100">
        <v>6</v>
      </c>
      <c r="K11" s="100">
        <v>0</v>
      </c>
      <c r="L11" s="100">
        <v>0</v>
      </c>
      <c r="M11" s="100">
        <v>0</v>
      </c>
      <c r="N11" s="100">
        <v>0</v>
      </c>
      <c r="O11" s="100">
        <f aca="true" t="shared" si="0" ref="O11:O36">J11+K11+L11+M11+N11</f>
        <v>6</v>
      </c>
      <c r="P11" s="100">
        <f aca="true" t="shared" si="1" ref="P11:P36">O11-H11</f>
        <v>-4</v>
      </c>
      <c r="Q11" s="100">
        <f aca="true" t="shared" si="2" ref="Q11:Q36">O11-I11</f>
        <v>-2</v>
      </c>
      <c r="R11" s="100"/>
      <c r="S11" s="100"/>
    </row>
    <row r="12" spans="1:19" ht="53.25" customHeight="1">
      <c r="A12" s="100">
        <v>6</v>
      </c>
      <c r="B12" s="102" t="s">
        <v>393</v>
      </c>
      <c r="C12" s="103" t="s">
        <v>114</v>
      </c>
      <c r="D12" s="100">
        <v>253715</v>
      </c>
      <c r="E12" s="104" t="s">
        <v>394</v>
      </c>
      <c r="F12" s="106" t="s">
        <v>392</v>
      </c>
      <c r="G12" s="38" t="s">
        <v>565</v>
      </c>
      <c r="H12" s="38">
        <v>10</v>
      </c>
      <c r="I12" s="100">
        <v>8</v>
      </c>
      <c r="J12" s="100">
        <v>6</v>
      </c>
      <c r="K12" s="100">
        <v>0</v>
      </c>
      <c r="L12" s="100">
        <v>0</v>
      </c>
      <c r="M12" s="100">
        <v>0</v>
      </c>
      <c r="N12" s="100">
        <v>0</v>
      </c>
      <c r="O12" s="100">
        <f t="shared" si="0"/>
        <v>6</v>
      </c>
      <c r="P12" s="100">
        <f t="shared" si="1"/>
        <v>-4</v>
      </c>
      <c r="Q12" s="100">
        <f t="shared" si="2"/>
        <v>-2</v>
      </c>
      <c r="R12" s="100"/>
      <c r="S12" s="100"/>
    </row>
    <row r="13" spans="1:19" ht="53.25" customHeight="1">
      <c r="A13" s="100">
        <v>7</v>
      </c>
      <c r="B13" s="102" t="s">
        <v>395</v>
      </c>
      <c r="C13" s="103" t="s">
        <v>114</v>
      </c>
      <c r="D13" s="100">
        <v>216049</v>
      </c>
      <c r="E13" s="104" t="s">
        <v>396</v>
      </c>
      <c r="F13" s="106" t="s">
        <v>392</v>
      </c>
      <c r="G13" s="38" t="s">
        <v>565</v>
      </c>
      <c r="H13" s="38">
        <v>10</v>
      </c>
      <c r="I13" s="100">
        <v>8</v>
      </c>
      <c r="J13" s="100">
        <v>6</v>
      </c>
      <c r="K13" s="100">
        <v>0</v>
      </c>
      <c r="L13" s="100">
        <v>0</v>
      </c>
      <c r="M13" s="100">
        <v>0</v>
      </c>
      <c r="N13" s="100">
        <v>0</v>
      </c>
      <c r="O13" s="100">
        <f t="shared" si="0"/>
        <v>6</v>
      </c>
      <c r="P13" s="100">
        <f t="shared" si="1"/>
        <v>-4</v>
      </c>
      <c r="Q13" s="100">
        <f t="shared" si="2"/>
        <v>-2</v>
      </c>
      <c r="R13" s="100"/>
      <c r="S13" s="100"/>
    </row>
    <row r="14" spans="1:19" ht="53.25" customHeight="1">
      <c r="A14" s="100">
        <v>8</v>
      </c>
      <c r="B14" s="102" t="s">
        <v>397</v>
      </c>
      <c r="C14" s="103" t="s">
        <v>114</v>
      </c>
      <c r="D14" s="100">
        <v>169093</v>
      </c>
      <c r="E14" s="104" t="s">
        <v>398</v>
      </c>
      <c r="F14" s="106" t="s">
        <v>392</v>
      </c>
      <c r="G14" s="38" t="s">
        <v>565</v>
      </c>
      <c r="H14" s="38">
        <v>10</v>
      </c>
      <c r="I14" s="100">
        <v>8</v>
      </c>
      <c r="J14" s="100">
        <v>6</v>
      </c>
      <c r="K14" s="100">
        <v>0</v>
      </c>
      <c r="L14" s="100">
        <v>0</v>
      </c>
      <c r="M14" s="100">
        <v>0</v>
      </c>
      <c r="N14" s="100">
        <v>0</v>
      </c>
      <c r="O14" s="100">
        <f t="shared" si="0"/>
        <v>6</v>
      </c>
      <c r="P14" s="100">
        <f t="shared" si="1"/>
        <v>-4</v>
      </c>
      <c r="Q14" s="100">
        <f t="shared" si="2"/>
        <v>-2</v>
      </c>
      <c r="R14" s="100"/>
      <c r="S14" s="100"/>
    </row>
    <row r="15" spans="1:19" ht="53.25" customHeight="1">
      <c r="A15" s="100">
        <v>9</v>
      </c>
      <c r="B15" s="102" t="s">
        <v>399</v>
      </c>
      <c r="C15" s="103" t="s">
        <v>114</v>
      </c>
      <c r="D15" s="100">
        <v>180574</v>
      </c>
      <c r="E15" s="104" t="s">
        <v>394</v>
      </c>
      <c r="F15" s="106" t="s">
        <v>128</v>
      </c>
      <c r="G15" s="38" t="s">
        <v>565</v>
      </c>
      <c r="H15" s="38">
        <v>10</v>
      </c>
      <c r="I15" s="100">
        <v>8</v>
      </c>
      <c r="J15" s="100">
        <v>7</v>
      </c>
      <c r="K15" s="100">
        <v>0</v>
      </c>
      <c r="L15" s="100">
        <v>0</v>
      </c>
      <c r="M15" s="100">
        <v>0</v>
      </c>
      <c r="N15" s="100">
        <v>0</v>
      </c>
      <c r="O15" s="100">
        <f t="shared" si="0"/>
        <v>7</v>
      </c>
      <c r="P15" s="100">
        <f t="shared" si="1"/>
        <v>-3</v>
      </c>
      <c r="Q15" s="100">
        <f t="shared" si="2"/>
        <v>-1</v>
      </c>
      <c r="R15" s="100"/>
      <c r="S15" s="100"/>
    </row>
    <row r="16" spans="1:19" ht="53.25" customHeight="1">
      <c r="A16" s="100">
        <v>10</v>
      </c>
      <c r="B16" s="102" t="s">
        <v>400</v>
      </c>
      <c r="C16" s="102" t="s">
        <v>114</v>
      </c>
      <c r="D16" s="100">
        <v>191464</v>
      </c>
      <c r="E16" s="104" t="s">
        <v>122</v>
      </c>
      <c r="F16" s="106" t="s">
        <v>128</v>
      </c>
      <c r="G16" s="38" t="s">
        <v>565</v>
      </c>
      <c r="H16" s="38">
        <v>10</v>
      </c>
      <c r="I16" s="100">
        <v>8</v>
      </c>
      <c r="J16" s="100">
        <v>7</v>
      </c>
      <c r="K16" s="100">
        <v>0</v>
      </c>
      <c r="L16" s="100">
        <v>0</v>
      </c>
      <c r="M16" s="100">
        <v>0</v>
      </c>
      <c r="N16" s="100">
        <v>0</v>
      </c>
      <c r="O16" s="100">
        <f t="shared" si="0"/>
        <v>7</v>
      </c>
      <c r="P16" s="100">
        <f t="shared" si="1"/>
        <v>-3</v>
      </c>
      <c r="Q16" s="100">
        <f t="shared" si="2"/>
        <v>-1</v>
      </c>
      <c r="R16" s="100"/>
      <c r="S16" s="100"/>
    </row>
    <row r="17" spans="1:19" ht="53.25" customHeight="1">
      <c r="A17" s="100">
        <v>11</v>
      </c>
      <c r="B17" s="102" t="s">
        <v>401</v>
      </c>
      <c r="C17" s="103" t="s">
        <v>114</v>
      </c>
      <c r="D17" s="100">
        <v>253725</v>
      </c>
      <c r="E17" s="104" t="s">
        <v>398</v>
      </c>
      <c r="F17" s="106" t="s">
        <v>128</v>
      </c>
      <c r="G17" s="38" t="s">
        <v>565</v>
      </c>
      <c r="H17" s="38">
        <v>10</v>
      </c>
      <c r="I17" s="100">
        <v>8</v>
      </c>
      <c r="J17" s="100">
        <v>7</v>
      </c>
      <c r="K17" s="100">
        <v>0</v>
      </c>
      <c r="L17" s="100">
        <v>0</v>
      </c>
      <c r="M17" s="100">
        <v>0</v>
      </c>
      <c r="N17" s="100">
        <v>0</v>
      </c>
      <c r="O17" s="100">
        <f t="shared" si="0"/>
        <v>7</v>
      </c>
      <c r="P17" s="100">
        <f t="shared" si="1"/>
        <v>-3</v>
      </c>
      <c r="Q17" s="100">
        <f t="shared" si="2"/>
        <v>-1</v>
      </c>
      <c r="R17" s="100"/>
      <c r="S17" s="100"/>
    </row>
    <row r="18" spans="1:19" ht="53.25" customHeight="1">
      <c r="A18" s="100">
        <v>12</v>
      </c>
      <c r="B18" s="102" t="s">
        <v>402</v>
      </c>
      <c r="C18" s="103" t="s">
        <v>114</v>
      </c>
      <c r="D18" s="100">
        <v>253726</v>
      </c>
      <c r="E18" s="104" t="s">
        <v>398</v>
      </c>
      <c r="F18" s="106" t="s">
        <v>128</v>
      </c>
      <c r="G18" s="38" t="s">
        <v>565</v>
      </c>
      <c r="H18" s="38">
        <v>10</v>
      </c>
      <c r="I18" s="100">
        <v>8</v>
      </c>
      <c r="J18" s="100">
        <v>7</v>
      </c>
      <c r="K18" s="100">
        <v>0</v>
      </c>
      <c r="L18" s="100">
        <v>0</v>
      </c>
      <c r="M18" s="100">
        <v>0</v>
      </c>
      <c r="N18" s="100">
        <v>0</v>
      </c>
      <c r="O18" s="100">
        <f t="shared" si="0"/>
        <v>7</v>
      </c>
      <c r="P18" s="100">
        <f t="shared" si="1"/>
        <v>-3</v>
      </c>
      <c r="Q18" s="100">
        <f t="shared" si="2"/>
        <v>-1</v>
      </c>
      <c r="R18" s="100"/>
      <c r="S18" s="100"/>
    </row>
    <row r="19" spans="1:19" ht="53.25" customHeight="1">
      <c r="A19" s="100">
        <v>13</v>
      </c>
      <c r="B19" s="103" t="s">
        <v>403</v>
      </c>
      <c r="C19" s="103" t="s">
        <v>114</v>
      </c>
      <c r="D19" s="100">
        <v>253719</v>
      </c>
      <c r="E19" s="104" t="s">
        <v>126</v>
      </c>
      <c r="F19" s="106" t="s">
        <v>128</v>
      </c>
      <c r="G19" s="38" t="s">
        <v>565</v>
      </c>
      <c r="H19" s="38">
        <v>10</v>
      </c>
      <c r="I19" s="100">
        <v>8</v>
      </c>
      <c r="J19" s="100">
        <v>7</v>
      </c>
      <c r="K19" s="100">
        <v>0</v>
      </c>
      <c r="L19" s="100">
        <v>0</v>
      </c>
      <c r="M19" s="100">
        <v>0</v>
      </c>
      <c r="N19" s="100">
        <v>0</v>
      </c>
      <c r="O19" s="100">
        <f t="shared" si="0"/>
        <v>7</v>
      </c>
      <c r="P19" s="100">
        <f t="shared" si="1"/>
        <v>-3</v>
      </c>
      <c r="Q19" s="100">
        <f t="shared" si="2"/>
        <v>-1</v>
      </c>
      <c r="R19" s="100"/>
      <c r="S19" s="100"/>
    </row>
    <row r="20" spans="1:19" ht="53.25" customHeight="1">
      <c r="A20" s="100">
        <v>14</v>
      </c>
      <c r="B20" s="103" t="s">
        <v>427</v>
      </c>
      <c r="C20" s="103" t="s">
        <v>390</v>
      </c>
      <c r="D20" s="100">
        <v>202056</v>
      </c>
      <c r="E20" s="104" t="s">
        <v>396</v>
      </c>
      <c r="F20" s="106" t="s">
        <v>122</v>
      </c>
      <c r="G20" s="100" t="s">
        <v>564</v>
      </c>
      <c r="H20" s="100">
        <v>40</v>
      </c>
      <c r="I20" s="100">
        <v>32</v>
      </c>
      <c r="J20" s="100">
        <v>30</v>
      </c>
      <c r="K20" s="100">
        <v>0</v>
      </c>
      <c r="L20" s="100">
        <v>0</v>
      </c>
      <c r="M20" s="100">
        <v>0</v>
      </c>
      <c r="N20" s="100">
        <v>0</v>
      </c>
      <c r="O20" s="100">
        <f t="shared" si="0"/>
        <v>30</v>
      </c>
      <c r="P20" s="100">
        <f t="shared" si="1"/>
        <v>-10</v>
      </c>
      <c r="Q20" s="100">
        <f t="shared" si="2"/>
        <v>-2</v>
      </c>
      <c r="R20" s="100"/>
      <c r="S20" s="100"/>
    </row>
    <row r="21" spans="1:19" ht="53.25" customHeight="1">
      <c r="A21" s="100">
        <v>15</v>
      </c>
      <c r="B21" s="103" t="s">
        <v>428</v>
      </c>
      <c r="C21" s="103" t="s">
        <v>390</v>
      </c>
      <c r="D21" s="100">
        <v>62580</v>
      </c>
      <c r="E21" s="104" t="s">
        <v>398</v>
      </c>
      <c r="F21" s="106" t="s">
        <v>122</v>
      </c>
      <c r="G21" s="100" t="s">
        <v>564</v>
      </c>
      <c r="H21" s="100">
        <v>40</v>
      </c>
      <c r="I21" s="100">
        <v>32</v>
      </c>
      <c r="J21" s="100">
        <v>30</v>
      </c>
      <c r="K21" s="100">
        <v>0</v>
      </c>
      <c r="L21" s="100">
        <v>0</v>
      </c>
      <c r="M21" s="100">
        <v>0</v>
      </c>
      <c r="N21" s="100">
        <v>0</v>
      </c>
      <c r="O21" s="100">
        <f t="shared" si="0"/>
        <v>30</v>
      </c>
      <c r="P21" s="100">
        <f t="shared" si="1"/>
        <v>-10</v>
      </c>
      <c r="Q21" s="100">
        <f t="shared" si="2"/>
        <v>-2</v>
      </c>
      <c r="R21" s="100"/>
      <c r="S21" s="100"/>
    </row>
    <row r="22" spans="1:19" ht="53.25" customHeight="1">
      <c r="A22" s="100">
        <v>16</v>
      </c>
      <c r="B22" s="103" t="s">
        <v>429</v>
      </c>
      <c r="C22" s="103" t="s">
        <v>431</v>
      </c>
      <c r="D22" s="100">
        <v>202049</v>
      </c>
      <c r="E22" s="104" t="s">
        <v>391</v>
      </c>
      <c r="F22" s="106" t="s">
        <v>122</v>
      </c>
      <c r="G22" s="100" t="s">
        <v>564</v>
      </c>
      <c r="H22" s="100">
        <v>40</v>
      </c>
      <c r="I22" s="100">
        <v>32</v>
      </c>
      <c r="J22" s="100">
        <v>30</v>
      </c>
      <c r="K22" s="100">
        <v>0</v>
      </c>
      <c r="L22" s="100">
        <v>0</v>
      </c>
      <c r="M22" s="100">
        <v>0</v>
      </c>
      <c r="N22" s="100">
        <v>0</v>
      </c>
      <c r="O22" s="100">
        <f t="shared" si="0"/>
        <v>30</v>
      </c>
      <c r="P22" s="100">
        <f t="shared" si="1"/>
        <v>-10</v>
      </c>
      <c r="Q22" s="100">
        <f t="shared" si="2"/>
        <v>-2</v>
      </c>
      <c r="R22" s="100"/>
      <c r="S22" s="100"/>
    </row>
    <row r="23" spans="1:19" ht="53.25" customHeight="1">
      <c r="A23" s="100">
        <v>17</v>
      </c>
      <c r="B23" s="103" t="s">
        <v>430</v>
      </c>
      <c r="C23" s="103" t="s">
        <v>431</v>
      </c>
      <c r="D23" s="100">
        <v>191451</v>
      </c>
      <c r="E23" s="104" t="s">
        <v>394</v>
      </c>
      <c r="F23" s="106" t="s">
        <v>122</v>
      </c>
      <c r="G23" s="100" t="s">
        <v>564</v>
      </c>
      <c r="H23" s="100">
        <v>40</v>
      </c>
      <c r="I23" s="100">
        <v>32</v>
      </c>
      <c r="J23" s="100">
        <v>30</v>
      </c>
      <c r="K23" s="100">
        <v>0</v>
      </c>
      <c r="L23" s="100">
        <v>0</v>
      </c>
      <c r="M23" s="100">
        <v>0</v>
      </c>
      <c r="N23" s="100">
        <v>0</v>
      </c>
      <c r="O23" s="100">
        <f t="shared" si="0"/>
        <v>30</v>
      </c>
      <c r="P23" s="100">
        <f t="shared" si="1"/>
        <v>-10</v>
      </c>
      <c r="Q23" s="100">
        <f t="shared" si="2"/>
        <v>-2</v>
      </c>
      <c r="R23" s="100"/>
      <c r="S23" s="100"/>
    </row>
    <row r="24" spans="1:19" ht="53.25" customHeight="1">
      <c r="A24" s="100">
        <v>18</v>
      </c>
      <c r="B24" s="103" t="s">
        <v>432</v>
      </c>
      <c r="C24" s="103" t="s">
        <v>114</v>
      </c>
      <c r="D24" s="100">
        <v>60291</v>
      </c>
      <c r="E24" s="104" t="s">
        <v>126</v>
      </c>
      <c r="F24" s="106" t="s">
        <v>122</v>
      </c>
      <c r="G24" s="100" t="s">
        <v>564</v>
      </c>
      <c r="H24" s="100">
        <v>40</v>
      </c>
      <c r="I24" s="100">
        <v>32</v>
      </c>
      <c r="J24" s="100">
        <v>30</v>
      </c>
      <c r="K24" s="100">
        <v>0</v>
      </c>
      <c r="L24" s="100">
        <v>0</v>
      </c>
      <c r="M24" s="100">
        <v>0</v>
      </c>
      <c r="N24" s="100">
        <v>0</v>
      </c>
      <c r="O24" s="100">
        <f t="shared" si="0"/>
        <v>30</v>
      </c>
      <c r="P24" s="100">
        <f t="shared" si="1"/>
        <v>-10</v>
      </c>
      <c r="Q24" s="100">
        <f t="shared" si="2"/>
        <v>-2</v>
      </c>
      <c r="R24" s="100"/>
      <c r="S24" s="100"/>
    </row>
    <row r="25" spans="1:19" ht="53.25" customHeight="1">
      <c r="A25" s="100">
        <v>19</v>
      </c>
      <c r="B25" s="103" t="s">
        <v>433</v>
      </c>
      <c r="C25" s="103" t="s">
        <v>431</v>
      </c>
      <c r="D25" s="100">
        <v>193723</v>
      </c>
      <c r="E25" s="104" t="s">
        <v>394</v>
      </c>
      <c r="F25" s="106" t="s">
        <v>122</v>
      </c>
      <c r="G25" s="100" t="s">
        <v>564</v>
      </c>
      <c r="H25" s="100">
        <v>40</v>
      </c>
      <c r="I25" s="100">
        <v>32</v>
      </c>
      <c r="J25" s="100">
        <v>30</v>
      </c>
      <c r="K25" s="100">
        <v>0</v>
      </c>
      <c r="L25" s="100">
        <v>0</v>
      </c>
      <c r="M25" s="100">
        <v>0</v>
      </c>
      <c r="N25" s="100">
        <v>0</v>
      </c>
      <c r="O25" s="100">
        <f t="shared" si="0"/>
        <v>30</v>
      </c>
      <c r="P25" s="100">
        <f t="shared" si="1"/>
        <v>-10</v>
      </c>
      <c r="Q25" s="100">
        <f t="shared" si="2"/>
        <v>-2</v>
      </c>
      <c r="R25" s="100"/>
      <c r="S25" s="100"/>
    </row>
    <row r="26" spans="1:19" ht="53.25" customHeight="1">
      <c r="A26" s="100">
        <v>20</v>
      </c>
      <c r="B26" s="103" t="s">
        <v>307</v>
      </c>
      <c r="C26" s="103" t="s">
        <v>114</v>
      </c>
      <c r="D26" s="100">
        <v>135243</v>
      </c>
      <c r="E26" s="104" t="s">
        <v>391</v>
      </c>
      <c r="F26" s="106" t="s">
        <v>398</v>
      </c>
      <c r="G26" s="100" t="s">
        <v>565</v>
      </c>
      <c r="H26" s="100">
        <v>15</v>
      </c>
      <c r="I26" s="100">
        <v>12</v>
      </c>
      <c r="J26" s="100">
        <v>10</v>
      </c>
      <c r="K26" s="100">
        <v>0</v>
      </c>
      <c r="L26" s="100">
        <v>0</v>
      </c>
      <c r="M26" s="100">
        <v>0</v>
      </c>
      <c r="N26" s="100">
        <v>0</v>
      </c>
      <c r="O26" s="100">
        <f t="shared" si="0"/>
        <v>10</v>
      </c>
      <c r="P26" s="100">
        <f t="shared" si="1"/>
        <v>-5</v>
      </c>
      <c r="Q26" s="100">
        <f t="shared" si="2"/>
        <v>-2</v>
      </c>
      <c r="R26" s="100"/>
      <c r="S26" s="100"/>
    </row>
    <row r="27" spans="1:19" ht="78" customHeight="1">
      <c r="A27" s="100">
        <v>21</v>
      </c>
      <c r="B27" s="78" t="s">
        <v>151</v>
      </c>
      <c r="C27" s="78" t="s">
        <v>119</v>
      </c>
      <c r="D27" s="38">
        <v>104393</v>
      </c>
      <c r="E27" s="101" t="s">
        <v>152</v>
      </c>
      <c r="F27" s="107" t="s">
        <v>571</v>
      </c>
      <c r="G27" s="38" t="s">
        <v>565</v>
      </c>
      <c r="H27" s="38">
        <v>12</v>
      </c>
      <c r="I27" s="100">
        <v>4</v>
      </c>
      <c r="J27" s="100">
        <v>6</v>
      </c>
      <c r="K27" s="100">
        <v>0</v>
      </c>
      <c r="L27" s="100">
        <v>0</v>
      </c>
      <c r="M27" s="100">
        <v>0</v>
      </c>
      <c r="N27" s="100">
        <v>0</v>
      </c>
      <c r="O27" s="100">
        <f t="shared" si="0"/>
        <v>6</v>
      </c>
      <c r="P27" s="100">
        <f t="shared" si="1"/>
        <v>-6</v>
      </c>
      <c r="Q27" s="100">
        <f t="shared" si="2"/>
        <v>2</v>
      </c>
      <c r="R27" s="100"/>
      <c r="S27" s="100"/>
    </row>
    <row r="28" spans="1:19" ht="78" customHeight="1">
      <c r="A28" s="100">
        <v>22</v>
      </c>
      <c r="B28" s="102" t="s">
        <v>213</v>
      </c>
      <c r="C28" s="103" t="s">
        <v>4</v>
      </c>
      <c r="D28" s="100">
        <v>105401</v>
      </c>
      <c r="E28" s="104" t="s">
        <v>214</v>
      </c>
      <c r="F28" s="106" t="s">
        <v>571</v>
      </c>
      <c r="G28" s="38" t="s">
        <v>565</v>
      </c>
      <c r="H28" s="38">
        <v>12</v>
      </c>
      <c r="I28" s="100">
        <v>10</v>
      </c>
      <c r="J28" s="100">
        <v>7</v>
      </c>
      <c r="K28" s="100">
        <v>0</v>
      </c>
      <c r="L28" s="100">
        <v>1</v>
      </c>
      <c r="M28" s="100">
        <v>0</v>
      </c>
      <c r="N28" s="100">
        <v>0</v>
      </c>
      <c r="O28" s="100">
        <f t="shared" si="0"/>
        <v>8</v>
      </c>
      <c r="P28" s="100">
        <f t="shared" si="1"/>
        <v>-4</v>
      </c>
      <c r="Q28" s="100">
        <f t="shared" si="2"/>
        <v>-2</v>
      </c>
      <c r="R28" s="100"/>
      <c r="S28" s="100"/>
    </row>
    <row r="29" spans="1:19" ht="78" customHeight="1">
      <c r="A29" s="100">
        <v>23</v>
      </c>
      <c r="B29" s="102" t="s">
        <v>227</v>
      </c>
      <c r="C29" s="78" t="s">
        <v>119</v>
      </c>
      <c r="D29" s="98">
        <v>104397</v>
      </c>
      <c r="E29" s="104" t="s">
        <v>228</v>
      </c>
      <c r="F29" s="106" t="s">
        <v>572</v>
      </c>
      <c r="G29" s="38" t="s">
        <v>566</v>
      </c>
      <c r="H29" s="100">
        <v>12</v>
      </c>
      <c r="I29" s="100">
        <v>5</v>
      </c>
      <c r="J29" s="100">
        <v>9</v>
      </c>
      <c r="K29" s="100">
        <v>0</v>
      </c>
      <c r="L29" s="100">
        <v>1</v>
      </c>
      <c r="M29" s="100">
        <v>0</v>
      </c>
      <c r="N29" s="100">
        <v>0</v>
      </c>
      <c r="O29" s="100">
        <f t="shared" si="0"/>
        <v>10</v>
      </c>
      <c r="P29" s="100">
        <f t="shared" si="1"/>
        <v>-2</v>
      </c>
      <c r="Q29" s="100">
        <f t="shared" si="2"/>
        <v>5</v>
      </c>
      <c r="R29" s="100"/>
      <c r="S29" s="100"/>
    </row>
    <row r="30" spans="1:19" ht="78" customHeight="1">
      <c r="A30" s="100">
        <v>24</v>
      </c>
      <c r="B30" s="102" t="s">
        <v>250</v>
      </c>
      <c r="C30" s="103" t="s">
        <v>4</v>
      </c>
      <c r="D30" s="100">
        <v>233427</v>
      </c>
      <c r="E30" s="104" t="s">
        <v>253</v>
      </c>
      <c r="F30" s="105" t="s">
        <v>254</v>
      </c>
      <c r="G30" s="38" t="s">
        <v>567</v>
      </c>
      <c r="H30" s="38">
        <v>5</v>
      </c>
      <c r="I30" s="100">
        <v>3</v>
      </c>
      <c r="J30" s="100">
        <v>2</v>
      </c>
      <c r="K30" s="100">
        <v>0</v>
      </c>
      <c r="L30" s="100">
        <v>0</v>
      </c>
      <c r="M30" s="100">
        <v>0</v>
      </c>
      <c r="N30" s="100">
        <v>0</v>
      </c>
      <c r="O30" s="100">
        <f t="shared" si="0"/>
        <v>2</v>
      </c>
      <c r="P30" s="100">
        <f t="shared" si="1"/>
        <v>-3</v>
      </c>
      <c r="Q30" s="100">
        <f t="shared" si="2"/>
        <v>-1</v>
      </c>
      <c r="R30" s="100"/>
      <c r="S30" s="100"/>
    </row>
    <row r="31" spans="1:19" ht="78" customHeight="1">
      <c r="A31" s="100">
        <v>25</v>
      </c>
      <c r="B31" s="102" t="s">
        <v>257</v>
      </c>
      <c r="C31" s="103" t="s">
        <v>4</v>
      </c>
      <c r="D31" s="100">
        <v>247006</v>
      </c>
      <c r="E31" s="104" t="s">
        <v>260</v>
      </c>
      <c r="F31" s="105" t="s">
        <v>261</v>
      </c>
      <c r="G31" s="38" t="s">
        <v>567</v>
      </c>
      <c r="H31" s="38">
        <v>5</v>
      </c>
      <c r="I31" s="100">
        <v>3</v>
      </c>
      <c r="J31" s="100">
        <v>2</v>
      </c>
      <c r="K31" s="100">
        <v>0</v>
      </c>
      <c r="L31" s="100">
        <v>0</v>
      </c>
      <c r="M31" s="100">
        <v>0</v>
      </c>
      <c r="N31" s="100">
        <v>0</v>
      </c>
      <c r="O31" s="100">
        <f t="shared" si="0"/>
        <v>2</v>
      </c>
      <c r="P31" s="100">
        <f t="shared" si="1"/>
        <v>-3</v>
      </c>
      <c r="Q31" s="100">
        <f t="shared" si="2"/>
        <v>-1</v>
      </c>
      <c r="R31" s="100"/>
      <c r="S31" s="100"/>
    </row>
    <row r="32" spans="1:19" ht="78" customHeight="1">
      <c r="A32" s="100">
        <v>26</v>
      </c>
      <c r="B32" s="102" t="s">
        <v>378</v>
      </c>
      <c r="C32" s="103" t="s">
        <v>119</v>
      </c>
      <c r="D32" s="100">
        <v>105135</v>
      </c>
      <c r="E32" s="104" t="s">
        <v>573</v>
      </c>
      <c r="F32" s="106" t="s">
        <v>379</v>
      </c>
      <c r="G32" s="38" t="s">
        <v>380</v>
      </c>
      <c r="H32" s="38">
        <v>2</v>
      </c>
      <c r="I32" s="100">
        <v>2</v>
      </c>
      <c r="J32" s="100">
        <v>2</v>
      </c>
      <c r="K32" s="100">
        <v>0</v>
      </c>
      <c r="L32" s="100">
        <v>0</v>
      </c>
      <c r="M32" s="100">
        <v>0</v>
      </c>
      <c r="N32" s="100">
        <v>0</v>
      </c>
      <c r="O32" s="100">
        <f t="shared" si="0"/>
        <v>2</v>
      </c>
      <c r="P32" s="100">
        <f t="shared" si="1"/>
        <v>0</v>
      </c>
      <c r="Q32" s="100">
        <f t="shared" si="2"/>
        <v>0</v>
      </c>
      <c r="R32" s="100"/>
      <c r="S32" s="100"/>
    </row>
    <row r="33" spans="1:19" ht="99.75" customHeight="1">
      <c r="A33" s="100">
        <v>27</v>
      </c>
      <c r="B33" s="102" t="s">
        <v>386</v>
      </c>
      <c r="C33" s="103" t="s">
        <v>119</v>
      </c>
      <c r="D33" s="100">
        <v>104998</v>
      </c>
      <c r="E33" s="104" t="s">
        <v>387</v>
      </c>
      <c r="F33" s="106" t="s">
        <v>388</v>
      </c>
      <c r="G33" s="38" t="s">
        <v>566</v>
      </c>
      <c r="H33" s="38">
        <v>104</v>
      </c>
      <c r="I33" s="100">
        <v>83</v>
      </c>
      <c r="J33" s="100">
        <v>104</v>
      </c>
      <c r="K33" s="100">
        <v>0</v>
      </c>
      <c r="L33" s="100">
        <v>2</v>
      </c>
      <c r="M33" s="100">
        <v>0</v>
      </c>
      <c r="N33" s="100">
        <v>0</v>
      </c>
      <c r="O33" s="108">
        <f t="shared" si="0"/>
        <v>106</v>
      </c>
      <c r="P33" s="100">
        <f t="shared" si="1"/>
        <v>2</v>
      </c>
      <c r="Q33" s="100">
        <f t="shared" si="2"/>
        <v>23</v>
      </c>
      <c r="R33" s="100" t="s">
        <v>570</v>
      </c>
      <c r="S33" s="100"/>
    </row>
    <row r="34" spans="1:19" ht="77.25" customHeight="1">
      <c r="A34" s="100">
        <v>28</v>
      </c>
      <c r="B34" s="102" t="s">
        <v>404</v>
      </c>
      <c r="C34" s="103" t="s">
        <v>4</v>
      </c>
      <c r="D34" s="100">
        <v>246975</v>
      </c>
      <c r="E34" s="104" t="s">
        <v>405</v>
      </c>
      <c r="F34" s="106" t="s">
        <v>519</v>
      </c>
      <c r="G34" s="38" t="s">
        <v>567</v>
      </c>
      <c r="H34" s="100">
        <v>5</v>
      </c>
      <c r="I34" s="100">
        <v>3</v>
      </c>
      <c r="J34" s="100">
        <v>6</v>
      </c>
      <c r="K34" s="100">
        <v>0</v>
      </c>
      <c r="L34" s="100">
        <v>0</v>
      </c>
      <c r="M34" s="100">
        <v>0</v>
      </c>
      <c r="N34" s="100">
        <v>0</v>
      </c>
      <c r="O34" s="108">
        <f t="shared" si="0"/>
        <v>6</v>
      </c>
      <c r="P34" s="100">
        <f t="shared" si="1"/>
        <v>1</v>
      </c>
      <c r="Q34" s="100">
        <f t="shared" si="2"/>
        <v>3</v>
      </c>
      <c r="R34" s="100" t="s">
        <v>570</v>
      </c>
      <c r="S34" s="100"/>
    </row>
    <row r="35" spans="1:19" ht="77.25" customHeight="1">
      <c r="A35" s="100">
        <v>29</v>
      </c>
      <c r="B35" s="102" t="s">
        <v>532</v>
      </c>
      <c r="C35" s="103" t="s">
        <v>5</v>
      </c>
      <c r="D35" s="100">
        <v>206883</v>
      </c>
      <c r="E35" s="104" t="s">
        <v>533</v>
      </c>
      <c r="F35" s="106" t="s">
        <v>534</v>
      </c>
      <c r="G35" s="38" t="s">
        <v>568</v>
      </c>
      <c r="H35" s="38">
        <v>2</v>
      </c>
      <c r="I35" s="100">
        <v>2</v>
      </c>
      <c r="J35" s="100">
        <v>4</v>
      </c>
      <c r="K35" s="100">
        <v>0</v>
      </c>
      <c r="L35" s="100">
        <v>0</v>
      </c>
      <c r="M35" s="100">
        <v>0</v>
      </c>
      <c r="N35" s="100">
        <v>0</v>
      </c>
      <c r="O35" s="108">
        <f t="shared" si="0"/>
        <v>4</v>
      </c>
      <c r="P35" s="100">
        <f t="shared" si="1"/>
        <v>2</v>
      </c>
      <c r="Q35" s="100">
        <f t="shared" si="2"/>
        <v>2</v>
      </c>
      <c r="R35" s="100" t="s">
        <v>570</v>
      </c>
      <c r="S35" s="100"/>
    </row>
    <row r="36" spans="1:19" ht="77.25" customHeight="1">
      <c r="A36" s="100">
        <v>30</v>
      </c>
      <c r="B36" s="102" t="s">
        <v>556</v>
      </c>
      <c r="C36" s="102" t="s">
        <v>5</v>
      </c>
      <c r="D36" s="100">
        <v>204040</v>
      </c>
      <c r="E36" s="104" t="s">
        <v>253</v>
      </c>
      <c r="F36" s="106" t="s">
        <v>563</v>
      </c>
      <c r="G36" s="38" t="s">
        <v>567</v>
      </c>
      <c r="H36" s="100">
        <v>3</v>
      </c>
      <c r="I36" s="100">
        <v>2</v>
      </c>
      <c r="J36" s="100">
        <v>1</v>
      </c>
      <c r="K36" s="100">
        <v>0</v>
      </c>
      <c r="L36" s="100">
        <v>1</v>
      </c>
      <c r="M36" s="100">
        <v>0</v>
      </c>
      <c r="N36" s="100">
        <v>0</v>
      </c>
      <c r="O36" s="100">
        <f t="shared" si="0"/>
        <v>2</v>
      </c>
      <c r="P36" s="100">
        <f t="shared" si="1"/>
        <v>-1</v>
      </c>
      <c r="Q36" s="100">
        <f t="shared" si="2"/>
        <v>0</v>
      </c>
      <c r="R36" s="100"/>
      <c r="S36" s="100"/>
    </row>
    <row r="37" spans="1:19" ht="101.25" customHeight="1">
      <c r="A37" s="100">
        <v>31</v>
      </c>
      <c r="B37" s="102" t="s">
        <v>669</v>
      </c>
      <c r="C37" s="103" t="s">
        <v>119</v>
      </c>
      <c r="D37" s="100">
        <v>174470</v>
      </c>
      <c r="E37" s="104" t="s">
        <v>670</v>
      </c>
      <c r="F37" s="106" t="s">
        <v>671</v>
      </c>
      <c r="G37" s="38" t="s">
        <v>566</v>
      </c>
      <c r="H37" s="100">
        <v>122</v>
      </c>
      <c r="I37" s="100">
        <v>98</v>
      </c>
      <c r="J37" s="100">
        <v>93</v>
      </c>
      <c r="K37" s="100">
        <v>0</v>
      </c>
      <c r="L37" s="100">
        <v>7</v>
      </c>
      <c r="M37" s="100">
        <v>1</v>
      </c>
      <c r="N37" s="100">
        <v>0</v>
      </c>
      <c r="O37" s="100">
        <f>J37+K37+L37+M37+N37</f>
        <v>101</v>
      </c>
      <c r="P37" s="100">
        <f>O37-H37</f>
        <v>-21</v>
      </c>
      <c r="Q37" s="100">
        <f>O37-I37</f>
        <v>3</v>
      </c>
      <c r="R37" s="100"/>
      <c r="S37" s="100"/>
    </row>
  </sheetData>
  <sheetProtection/>
  <mergeCells count="25">
    <mergeCell ref="C5:C6"/>
    <mergeCell ref="D5:D6"/>
    <mergeCell ref="E5:E6"/>
    <mergeCell ref="J5:J6"/>
    <mergeCell ref="K5:K6"/>
    <mergeCell ref="L5:L6"/>
    <mergeCell ref="J4:O4"/>
    <mergeCell ref="P4:Q4"/>
    <mergeCell ref="S4:S6"/>
    <mergeCell ref="M5:M6"/>
    <mergeCell ref="N5:N6"/>
    <mergeCell ref="O5:O6"/>
    <mergeCell ref="P5:P6"/>
    <mergeCell ref="R4:R6"/>
    <mergeCell ref="Q5:Q6"/>
    <mergeCell ref="A1:Q1"/>
    <mergeCell ref="A2:Q2"/>
    <mergeCell ref="A3:Q3"/>
    <mergeCell ref="A4:A6"/>
    <mergeCell ref="B4:B6"/>
    <mergeCell ref="C4:E4"/>
    <mergeCell ref="F4:F6"/>
    <mergeCell ref="G4:G6"/>
    <mergeCell ref="H4:H6"/>
    <mergeCell ref="I4:I6"/>
  </mergeCells>
  <printOptions/>
  <pageMargins left="0.3" right="0" top="0.5" bottom="0.5" header="0.3" footer="0.3"/>
  <pageSetup horizontalDpi="600" verticalDpi="600" orientation="landscape" paperSize="9" scale="52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50" zoomScaleNormal="50" workbookViewId="0" topLeftCell="A28">
      <selection activeCell="M48" sqref="M48"/>
    </sheetView>
  </sheetViews>
  <sheetFormatPr defaultColWidth="9.140625" defaultRowHeight="15"/>
  <cols>
    <col min="1" max="1" width="5.8515625" style="23" customWidth="1"/>
    <col min="2" max="2" width="12.140625" style="23" bestFit="1" customWidth="1"/>
    <col min="3" max="3" width="4.8515625" style="24" hidden="1" customWidth="1"/>
    <col min="4" max="4" width="11.421875" style="24" hidden="1" customWidth="1"/>
    <col min="5" max="5" width="11.7109375" style="24" hidden="1" customWidth="1"/>
    <col min="6" max="6" width="11.421875" style="24" hidden="1" customWidth="1"/>
    <col min="7" max="7" width="9.57421875" style="24" customWidth="1"/>
    <col min="8" max="8" width="12.140625" style="24" customWidth="1"/>
    <col min="9" max="9" width="21.421875" style="24" customWidth="1"/>
    <col min="10" max="10" width="21.28125" style="24" customWidth="1"/>
    <col min="11" max="11" width="11.7109375" style="24" hidden="1" customWidth="1"/>
    <col min="12" max="12" width="12.7109375" style="24" customWidth="1"/>
    <col min="13" max="13" width="18.28125" style="24" customWidth="1"/>
    <col min="14" max="14" width="9.421875" style="24" customWidth="1"/>
    <col min="15" max="16" width="12.00390625" style="24" customWidth="1"/>
    <col min="17" max="17" width="15.8515625" style="24" customWidth="1"/>
    <col min="18" max="18" width="39.28125" style="24" customWidth="1"/>
    <col min="19" max="20" width="14.140625" style="24" hidden="1" customWidth="1"/>
    <col min="21" max="21" width="10.421875" style="24" hidden="1" customWidth="1"/>
    <col min="22" max="23" width="9.28125" style="24" customWidth="1"/>
    <col min="24" max="24" width="8.7109375" style="24" customWidth="1"/>
    <col min="25" max="25" width="7.8515625" style="24" customWidth="1"/>
    <col min="26" max="26" width="9.57421875" style="24" customWidth="1"/>
    <col min="27" max="27" width="11.00390625" style="24" customWidth="1"/>
    <col min="28" max="28" width="13.421875" style="25" customWidth="1"/>
  </cols>
  <sheetData>
    <row r="1" ht="36">
      <c r="A1" s="22" t="s">
        <v>522</v>
      </c>
    </row>
    <row r="2" spans="1:28" ht="36">
      <c r="A2" s="150" t="s">
        <v>523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ht="36">
      <c r="A3" s="150" t="s">
        <v>53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28" ht="36">
      <c r="A4" s="151" t="s">
        <v>527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1:28" ht="69.75">
      <c r="A5" s="26" t="s">
        <v>54</v>
      </c>
      <c r="B5" s="26" t="s">
        <v>42</v>
      </c>
      <c r="C5" s="26" t="s">
        <v>55</v>
      </c>
      <c r="D5" s="27" t="s">
        <v>56</v>
      </c>
      <c r="E5" s="26" t="s">
        <v>57</v>
      </c>
      <c r="F5" s="28" t="s">
        <v>58</v>
      </c>
      <c r="G5" s="26" t="s">
        <v>480</v>
      </c>
      <c r="H5" s="26" t="s">
        <v>41</v>
      </c>
      <c r="I5" s="26" t="s">
        <v>59</v>
      </c>
      <c r="J5" s="26" t="s">
        <v>60</v>
      </c>
      <c r="K5" s="26" t="s">
        <v>61</v>
      </c>
      <c r="L5" s="26" t="s">
        <v>62</v>
      </c>
      <c r="M5" s="26" t="s">
        <v>63</v>
      </c>
      <c r="N5" s="26" t="s">
        <v>64</v>
      </c>
      <c r="O5" s="26" t="s">
        <v>65</v>
      </c>
      <c r="P5" s="26" t="s">
        <v>66</v>
      </c>
      <c r="Q5" s="29" t="s">
        <v>67</v>
      </c>
      <c r="R5" s="26" t="s">
        <v>68</v>
      </c>
      <c r="S5" s="26" t="s">
        <v>69</v>
      </c>
      <c r="T5" s="26" t="s">
        <v>70</v>
      </c>
      <c r="U5" s="26" t="s">
        <v>71</v>
      </c>
      <c r="V5" s="26" t="s">
        <v>72</v>
      </c>
      <c r="W5" s="26" t="s">
        <v>73</v>
      </c>
      <c r="X5" s="27" t="s">
        <v>74</v>
      </c>
      <c r="Y5" s="26" t="s">
        <v>75</v>
      </c>
      <c r="Z5" s="28" t="s">
        <v>76</v>
      </c>
      <c r="AA5" s="26" t="s">
        <v>77</v>
      </c>
      <c r="AB5" s="26" t="s">
        <v>78</v>
      </c>
    </row>
    <row r="6" spans="1:28" s="18" customFormat="1" ht="66" customHeight="1">
      <c r="A6" s="34">
        <v>1</v>
      </c>
      <c r="B6" s="34">
        <v>104389</v>
      </c>
      <c r="C6" s="34">
        <v>2</v>
      </c>
      <c r="D6" s="35" t="s">
        <v>79</v>
      </c>
      <c r="E6" s="36" t="s">
        <v>446</v>
      </c>
      <c r="F6" s="37" t="s">
        <v>2</v>
      </c>
      <c r="G6" s="36" t="s">
        <v>80</v>
      </c>
      <c r="H6" s="36" t="s">
        <v>446</v>
      </c>
      <c r="I6" s="36" t="s">
        <v>90</v>
      </c>
      <c r="J6" s="36" t="s">
        <v>447</v>
      </c>
      <c r="K6" s="36"/>
      <c r="L6" s="36" t="s">
        <v>91</v>
      </c>
      <c r="M6" s="36" t="s">
        <v>92</v>
      </c>
      <c r="N6" s="36" t="s">
        <v>81</v>
      </c>
      <c r="O6" s="36" t="s">
        <v>82</v>
      </c>
      <c r="P6" s="36" t="s">
        <v>83</v>
      </c>
      <c r="Q6" s="40" t="s">
        <v>526</v>
      </c>
      <c r="R6" s="36"/>
      <c r="S6" s="34"/>
      <c r="T6" s="34"/>
      <c r="U6" s="34"/>
      <c r="V6" s="38">
        <v>63</v>
      </c>
      <c r="W6" s="38">
        <v>78</v>
      </c>
      <c r="X6" s="38">
        <v>61</v>
      </c>
      <c r="Y6" s="38">
        <f>X6-V6</f>
        <v>-2</v>
      </c>
      <c r="Z6" s="38">
        <f>X6-W6</f>
        <v>-17</v>
      </c>
      <c r="AA6" s="39">
        <f>((X6+1)*100/W6)</f>
        <v>79.48717948717949</v>
      </c>
      <c r="AB6" s="41"/>
    </row>
    <row r="7" spans="1:28" s="18" customFormat="1" ht="66" customHeight="1">
      <c r="A7" s="34">
        <v>2</v>
      </c>
      <c r="B7" s="34">
        <v>104366</v>
      </c>
      <c r="C7" s="34">
        <v>2</v>
      </c>
      <c r="D7" s="35" t="s">
        <v>79</v>
      </c>
      <c r="E7" s="36" t="s">
        <v>446</v>
      </c>
      <c r="F7" s="37" t="s">
        <v>2</v>
      </c>
      <c r="G7" s="36" t="s">
        <v>80</v>
      </c>
      <c r="H7" s="36" t="s">
        <v>446</v>
      </c>
      <c r="I7" s="36" t="s">
        <v>472</v>
      </c>
      <c r="J7" s="36"/>
      <c r="K7" s="36"/>
      <c r="L7" s="36"/>
      <c r="M7" s="36" t="s">
        <v>473</v>
      </c>
      <c r="N7" s="36" t="s">
        <v>94</v>
      </c>
      <c r="O7" s="36" t="s">
        <v>95</v>
      </c>
      <c r="P7" s="36" t="s">
        <v>96</v>
      </c>
      <c r="Q7" s="40" t="s">
        <v>526</v>
      </c>
      <c r="R7" s="36"/>
      <c r="S7" s="34"/>
      <c r="T7" s="34"/>
      <c r="U7" s="34"/>
      <c r="V7" s="38">
        <v>4</v>
      </c>
      <c r="W7" s="38">
        <v>6</v>
      </c>
      <c r="X7" s="38">
        <v>5</v>
      </c>
      <c r="Y7" s="38">
        <f aca="true" t="shared" si="0" ref="Y7:Y34">X7-V7</f>
        <v>1</v>
      </c>
      <c r="Z7" s="38">
        <f aca="true" t="shared" si="1" ref="Z7:Z34">X7-W7</f>
        <v>-1</v>
      </c>
      <c r="AA7" s="39">
        <f aca="true" t="shared" si="2" ref="AA7:AA34">((X7+1)*100/W7)</f>
        <v>100</v>
      </c>
      <c r="AB7" s="41"/>
    </row>
    <row r="8" spans="1:28" s="18" customFormat="1" ht="66" customHeight="1">
      <c r="A8" s="34">
        <v>3</v>
      </c>
      <c r="B8" s="34">
        <v>104403</v>
      </c>
      <c r="C8" s="34">
        <v>2</v>
      </c>
      <c r="D8" s="35" t="s">
        <v>79</v>
      </c>
      <c r="E8" s="36" t="s">
        <v>446</v>
      </c>
      <c r="F8" s="37" t="s">
        <v>2</v>
      </c>
      <c r="G8" s="36" t="s">
        <v>80</v>
      </c>
      <c r="H8" s="36" t="s">
        <v>446</v>
      </c>
      <c r="I8" s="36" t="s">
        <v>90</v>
      </c>
      <c r="J8" s="36" t="s">
        <v>476</v>
      </c>
      <c r="K8" s="36"/>
      <c r="L8" s="36" t="s">
        <v>91</v>
      </c>
      <c r="M8" s="36" t="s">
        <v>92</v>
      </c>
      <c r="N8" s="36" t="s">
        <v>81</v>
      </c>
      <c r="O8" s="36" t="s">
        <v>82</v>
      </c>
      <c r="P8" s="36" t="s">
        <v>83</v>
      </c>
      <c r="Q8" s="40" t="s">
        <v>526</v>
      </c>
      <c r="R8" s="36"/>
      <c r="S8" s="34"/>
      <c r="T8" s="34"/>
      <c r="U8" s="34"/>
      <c r="V8" s="38">
        <v>63</v>
      </c>
      <c r="W8" s="38">
        <v>78</v>
      </c>
      <c r="X8" s="38">
        <v>61</v>
      </c>
      <c r="Y8" s="38">
        <f t="shared" si="0"/>
        <v>-2</v>
      </c>
      <c r="Z8" s="38">
        <f t="shared" si="1"/>
        <v>-17</v>
      </c>
      <c r="AA8" s="39">
        <f t="shared" si="2"/>
        <v>79.48717948717949</v>
      </c>
      <c r="AB8" s="41"/>
    </row>
    <row r="9" spans="1:28" s="18" customFormat="1" ht="66" customHeight="1">
      <c r="A9" s="34">
        <v>4</v>
      </c>
      <c r="B9" s="34">
        <v>174465</v>
      </c>
      <c r="C9" s="34">
        <v>2</v>
      </c>
      <c r="D9" s="35" t="s">
        <v>79</v>
      </c>
      <c r="E9" s="36" t="s">
        <v>446</v>
      </c>
      <c r="F9" s="37" t="s">
        <v>2</v>
      </c>
      <c r="G9" s="36" t="s">
        <v>80</v>
      </c>
      <c r="H9" s="36" t="s">
        <v>446</v>
      </c>
      <c r="I9" s="36" t="s">
        <v>90</v>
      </c>
      <c r="J9" s="36" t="s">
        <v>43</v>
      </c>
      <c r="K9" s="36"/>
      <c r="L9" s="36" t="s">
        <v>91</v>
      </c>
      <c r="M9" s="36" t="s">
        <v>92</v>
      </c>
      <c r="N9" s="36" t="s">
        <v>81</v>
      </c>
      <c r="O9" s="36" t="s">
        <v>82</v>
      </c>
      <c r="P9" s="36" t="s">
        <v>83</v>
      </c>
      <c r="Q9" s="40" t="s">
        <v>526</v>
      </c>
      <c r="R9" s="36"/>
      <c r="S9" s="34"/>
      <c r="T9" s="34"/>
      <c r="U9" s="34"/>
      <c r="V9" s="38">
        <v>63</v>
      </c>
      <c r="W9" s="38">
        <v>78</v>
      </c>
      <c r="X9" s="38">
        <v>61</v>
      </c>
      <c r="Y9" s="38">
        <f t="shared" si="0"/>
        <v>-2</v>
      </c>
      <c r="Z9" s="38">
        <f t="shared" si="1"/>
        <v>-17</v>
      </c>
      <c r="AA9" s="39">
        <f t="shared" si="2"/>
        <v>79.48717948717949</v>
      </c>
      <c r="AB9" s="41"/>
    </row>
    <row r="10" spans="1:28" s="18" customFormat="1" ht="154.5" customHeight="1">
      <c r="A10" s="34">
        <v>5</v>
      </c>
      <c r="B10" s="34">
        <v>104401</v>
      </c>
      <c r="C10" s="34">
        <v>2</v>
      </c>
      <c r="D10" s="35" t="s">
        <v>79</v>
      </c>
      <c r="E10" s="36" t="s">
        <v>446</v>
      </c>
      <c r="F10" s="37" t="s">
        <v>2</v>
      </c>
      <c r="G10" s="36" t="s">
        <v>80</v>
      </c>
      <c r="H10" s="36" t="s">
        <v>446</v>
      </c>
      <c r="I10" s="36" t="s">
        <v>90</v>
      </c>
      <c r="J10" s="36" t="s">
        <v>477</v>
      </c>
      <c r="K10" s="36"/>
      <c r="L10" s="36"/>
      <c r="M10" s="36" t="s">
        <v>478</v>
      </c>
      <c r="N10" s="36" t="s">
        <v>94</v>
      </c>
      <c r="O10" s="36" t="s">
        <v>95</v>
      </c>
      <c r="P10" s="36" t="s">
        <v>96</v>
      </c>
      <c r="Q10" s="40" t="s">
        <v>526</v>
      </c>
      <c r="R10" s="36" t="s">
        <v>560</v>
      </c>
      <c r="S10" s="34"/>
      <c r="T10" s="34"/>
      <c r="U10" s="34"/>
      <c r="V10" s="38">
        <v>63</v>
      </c>
      <c r="W10" s="38">
        <v>78</v>
      </c>
      <c r="X10" s="38">
        <v>61</v>
      </c>
      <c r="Y10" s="38">
        <f t="shared" si="0"/>
        <v>-2</v>
      </c>
      <c r="Z10" s="38">
        <f t="shared" si="1"/>
        <v>-17</v>
      </c>
      <c r="AA10" s="39">
        <f t="shared" si="2"/>
        <v>79.48717948717949</v>
      </c>
      <c r="AB10" s="41"/>
    </row>
    <row r="11" spans="1:28" s="18" customFormat="1" ht="66" customHeight="1">
      <c r="A11" s="34">
        <v>6</v>
      </c>
      <c r="B11" s="34">
        <v>104428</v>
      </c>
      <c r="C11" s="34">
        <v>2</v>
      </c>
      <c r="D11" s="35" t="s">
        <v>79</v>
      </c>
      <c r="E11" s="36" t="s">
        <v>448</v>
      </c>
      <c r="F11" s="37" t="s">
        <v>2</v>
      </c>
      <c r="G11" s="36" t="s">
        <v>80</v>
      </c>
      <c r="H11" s="36" t="s">
        <v>448</v>
      </c>
      <c r="I11" s="36" t="s">
        <v>84</v>
      </c>
      <c r="J11" s="36"/>
      <c r="K11" s="36"/>
      <c r="L11" s="36"/>
      <c r="M11" s="36" t="s">
        <v>449</v>
      </c>
      <c r="N11" s="36" t="s">
        <v>94</v>
      </c>
      <c r="O11" s="36" t="s">
        <v>95</v>
      </c>
      <c r="P11" s="36" t="s">
        <v>96</v>
      </c>
      <c r="Q11" s="40" t="s">
        <v>529</v>
      </c>
      <c r="R11" s="36"/>
      <c r="S11" s="34"/>
      <c r="T11" s="34"/>
      <c r="U11" s="34"/>
      <c r="V11" s="38">
        <v>10</v>
      </c>
      <c r="W11" s="38">
        <v>12</v>
      </c>
      <c r="X11" s="38">
        <v>7</v>
      </c>
      <c r="Y11" s="38">
        <f t="shared" si="0"/>
        <v>-3</v>
      </c>
      <c r="Z11" s="38">
        <f t="shared" si="1"/>
        <v>-5</v>
      </c>
      <c r="AA11" s="39">
        <f t="shared" si="2"/>
        <v>66.66666666666667</v>
      </c>
      <c r="AB11" s="41"/>
    </row>
    <row r="12" spans="1:28" s="18" customFormat="1" ht="66" customHeight="1">
      <c r="A12" s="34">
        <v>7</v>
      </c>
      <c r="B12" s="34">
        <v>104444</v>
      </c>
      <c r="C12" s="34">
        <v>2</v>
      </c>
      <c r="D12" s="35" t="s">
        <v>79</v>
      </c>
      <c r="E12" s="36" t="s">
        <v>448</v>
      </c>
      <c r="F12" s="37" t="s">
        <v>2</v>
      </c>
      <c r="G12" s="36" t="s">
        <v>80</v>
      </c>
      <c r="H12" s="36" t="s">
        <v>448</v>
      </c>
      <c r="I12" s="36" t="s">
        <v>450</v>
      </c>
      <c r="J12" s="36"/>
      <c r="K12" s="36"/>
      <c r="L12" s="36"/>
      <c r="M12" s="36" t="s">
        <v>451</v>
      </c>
      <c r="N12" s="36" t="s">
        <v>94</v>
      </c>
      <c r="O12" s="36" t="s">
        <v>95</v>
      </c>
      <c r="P12" s="36" t="s">
        <v>96</v>
      </c>
      <c r="Q12" s="40" t="s">
        <v>529</v>
      </c>
      <c r="R12" s="36"/>
      <c r="S12" s="34"/>
      <c r="T12" s="34"/>
      <c r="U12" s="34"/>
      <c r="V12" s="38">
        <v>3</v>
      </c>
      <c r="W12" s="38">
        <v>3</v>
      </c>
      <c r="X12" s="38">
        <v>2</v>
      </c>
      <c r="Y12" s="38">
        <f t="shared" si="0"/>
        <v>-1</v>
      </c>
      <c r="Z12" s="38">
        <f t="shared" si="1"/>
        <v>-1</v>
      </c>
      <c r="AA12" s="39">
        <f t="shared" si="2"/>
        <v>100</v>
      </c>
      <c r="AB12" s="41"/>
    </row>
    <row r="13" spans="1:28" s="18" customFormat="1" ht="66" customHeight="1">
      <c r="A13" s="34">
        <v>8</v>
      </c>
      <c r="B13" s="34">
        <v>104520</v>
      </c>
      <c r="C13" s="34">
        <v>2</v>
      </c>
      <c r="D13" s="35" t="s">
        <v>79</v>
      </c>
      <c r="E13" s="36" t="s">
        <v>448</v>
      </c>
      <c r="F13" s="37" t="s">
        <v>2</v>
      </c>
      <c r="G13" s="36" t="s">
        <v>80</v>
      </c>
      <c r="H13" s="36" t="s">
        <v>448</v>
      </c>
      <c r="I13" s="36" t="s">
        <v>90</v>
      </c>
      <c r="J13" s="36" t="s">
        <v>447</v>
      </c>
      <c r="K13" s="36"/>
      <c r="L13" s="36" t="s">
        <v>91</v>
      </c>
      <c r="M13" s="36" t="s">
        <v>92</v>
      </c>
      <c r="N13" s="36" t="s">
        <v>81</v>
      </c>
      <c r="O13" s="36" t="s">
        <v>82</v>
      </c>
      <c r="P13" s="36" t="s">
        <v>83</v>
      </c>
      <c r="Q13" s="40" t="s">
        <v>526</v>
      </c>
      <c r="R13" s="36"/>
      <c r="S13" s="34"/>
      <c r="T13" s="34"/>
      <c r="U13" s="34"/>
      <c r="V13" s="38">
        <v>133</v>
      </c>
      <c r="W13" s="38">
        <v>166</v>
      </c>
      <c r="X13" s="38">
        <v>141</v>
      </c>
      <c r="Y13" s="38">
        <f t="shared" si="0"/>
        <v>8</v>
      </c>
      <c r="Z13" s="38">
        <f t="shared" si="1"/>
        <v>-25</v>
      </c>
      <c r="AA13" s="39">
        <f t="shared" si="2"/>
        <v>85.5421686746988</v>
      </c>
      <c r="AB13" s="41"/>
    </row>
    <row r="14" spans="1:28" s="18" customFormat="1" ht="108" customHeight="1">
      <c r="A14" s="34">
        <v>9</v>
      </c>
      <c r="B14" s="34">
        <v>104612</v>
      </c>
      <c r="C14" s="34">
        <v>2</v>
      </c>
      <c r="D14" s="35" t="s">
        <v>79</v>
      </c>
      <c r="E14" s="36" t="s">
        <v>452</v>
      </c>
      <c r="F14" s="37" t="s">
        <v>2</v>
      </c>
      <c r="G14" s="36" t="s">
        <v>453</v>
      </c>
      <c r="H14" s="36" t="s">
        <v>452</v>
      </c>
      <c r="I14" s="36" t="s">
        <v>90</v>
      </c>
      <c r="J14" s="36" t="s">
        <v>270</v>
      </c>
      <c r="K14" s="36"/>
      <c r="L14" s="36" t="s">
        <v>91</v>
      </c>
      <c r="M14" s="36" t="s">
        <v>92</v>
      </c>
      <c r="N14" s="36" t="s">
        <v>81</v>
      </c>
      <c r="O14" s="36" t="s">
        <v>82</v>
      </c>
      <c r="P14" s="36" t="s">
        <v>83</v>
      </c>
      <c r="Q14" s="40" t="s">
        <v>526</v>
      </c>
      <c r="R14" s="36" t="s">
        <v>678</v>
      </c>
      <c r="S14" s="34"/>
      <c r="T14" s="34"/>
      <c r="U14" s="34"/>
      <c r="V14" s="38">
        <v>24</v>
      </c>
      <c r="W14" s="38">
        <v>30</v>
      </c>
      <c r="X14" s="38">
        <v>22</v>
      </c>
      <c r="Y14" s="38">
        <f t="shared" si="0"/>
        <v>-2</v>
      </c>
      <c r="Z14" s="38">
        <f t="shared" si="1"/>
        <v>-8</v>
      </c>
      <c r="AA14" s="39">
        <f t="shared" si="2"/>
        <v>76.66666666666667</v>
      </c>
      <c r="AB14" s="41"/>
    </row>
    <row r="15" spans="1:28" s="18" customFormat="1" ht="108" customHeight="1">
      <c r="A15" s="38">
        <v>10</v>
      </c>
      <c r="B15" s="38">
        <v>104654</v>
      </c>
      <c r="C15" s="38">
        <v>2</v>
      </c>
      <c r="D15" s="38" t="s">
        <v>79</v>
      </c>
      <c r="E15" s="78" t="s">
        <v>452</v>
      </c>
      <c r="F15" s="78" t="s">
        <v>2</v>
      </c>
      <c r="G15" s="78" t="s">
        <v>453</v>
      </c>
      <c r="H15" s="78" t="s">
        <v>452</v>
      </c>
      <c r="I15" s="78" t="s">
        <v>90</v>
      </c>
      <c r="J15" s="78" t="s">
        <v>447</v>
      </c>
      <c r="K15" s="78"/>
      <c r="L15" s="78" t="s">
        <v>91</v>
      </c>
      <c r="M15" s="78" t="s">
        <v>92</v>
      </c>
      <c r="N15" s="78" t="s">
        <v>81</v>
      </c>
      <c r="O15" s="78" t="s">
        <v>82</v>
      </c>
      <c r="P15" s="78" t="s">
        <v>83</v>
      </c>
      <c r="Q15" s="40" t="s">
        <v>526</v>
      </c>
      <c r="R15" s="78" t="s">
        <v>678</v>
      </c>
      <c r="S15" s="38"/>
      <c r="T15" s="38"/>
      <c r="U15" s="38"/>
      <c r="V15" s="38">
        <v>24</v>
      </c>
      <c r="W15" s="38">
        <v>30</v>
      </c>
      <c r="X15" s="38">
        <v>22</v>
      </c>
      <c r="Y15" s="38">
        <f t="shared" si="0"/>
        <v>-2</v>
      </c>
      <c r="Z15" s="38">
        <f t="shared" si="1"/>
        <v>-8</v>
      </c>
      <c r="AA15" s="39">
        <f t="shared" si="2"/>
        <v>76.66666666666667</v>
      </c>
      <c r="AB15" s="41"/>
    </row>
    <row r="16" spans="1:28" s="18" customFormat="1" ht="108" customHeight="1">
      <c r="A16" s="38">
        <v>11</v>
      </c>
      <c r="B16" s="38">
        <v>220488</v>
      </c>
      <c r="C16" s="38">
        <v>2</v>
      </c>
      <c r="D16" s="38" t="s">
        <v>79</v>
      </c>
      <c r="E16" s="78" t="s">
        <v>452</v>
      </c>
      <c r="F16" s="78" t="s">
        <v>2</v>
      </c>
      <c r="G16" s="78" t="s">
        <v>453</v>
      </c>
      <c r="H16" s="78" t="s">
        <v>452</v>
      </c>
      <c r="I16" s="78" t="s">
        <v>90</v>
      </c>
      <c r="J16" s="78" t="s">
        <v>43</v>
      </c>
      <c r="K16" s="78"/>
      <c r="L16" s="78" t="s">
        <v>91</v>
      </c>
      <c r="M16" s="78" t="s">
        <v>92</v>
      </c>
      <c r="N16" s="78" t="s">
        <v>81</v>
      </c>
      <c r="O16" s="78" t="s">
        <v>82</v>
      </c>
      <c r="P16" s="78" t="s">
        <v>83</v>
      </c>
      <c r="Q16" s="40" t="s">
        <v>526</v>
      </c>
      <c r="R16" s="78" t="s">
        <v>679</v>
      </c>
      <c r="S16" s="38"/>
      <c r="T16" s="38"/>
      <c r="U16" s="38"/>
      <c r="V16" s="38">
        <v>39</v>
      </c>
      <c r="W16" s="38">
        <v>48</v>
      </c>
      <c r="X16" s="38">
        <v>40</v>
      </c>
      <c r="Y16" s="38">
        <f t="shared" si="0"/>
        <v>1</v>
      </c>
      <c r="Z16" s="38">
        <f t="shared" si="1"/>
        <v>-8</v>
      </c>
      <c r="AA16" s="39">
        <f t="shared" si="2"/>
        <v>85.41666666666667</v>
      </c>
      <c r="AB16" s="41"/>
    </row>
    <row r="17" spans="1:28" s="18" customFormat="1" ht="85.5" customHeight="1">
      <c r="A17" s="34">
        <v>12</v>
      </c>
      <c r="B17" s="34">
        <v>174442</v>
      </c>
      <c r="C17" s="34">
        <v>2</v>
      </c>
      <c r="D17" s="35" t="s">
        <v>79</v>
      </c>
      <c r="E17" s="36" t="s">
        <v>452</v>
      </c>
      <c r="F17" s="37" t="s">
        <v>2</v>
      </c>
      <c r="G17" s="36" t="s">
        <v>453</v>
      </c>
      <c r="H17" s="36" t="s">
        <v>452</v>
      </c>
      <c r="I17" s="36" t="s">
        <v>461</v>
      </c>
      <c r="J17" s="36"/>
      <c r="K17" s="36"/>
      <c r="L17" s="36" t="s">
        <v>85</v>
      </c>
      <c r="M17" s="36" t="s">
        <v>467</v>
      </c>
      <c r="N17" s="36" t="s">
        <v>81</v>
      </c>
      <c r="O17" s="36" t="s">
        <v>82</v>
      </c>
      <c r="P17" s="36" t="s">
        <v>83</v>
      </c>
      <c r="Q17" s="40"/>
      <c r="R17" s="36"/>
      <c r="S17" s="34"/>
      <c r="T17" s="34"/>
      <c r="U17" s="34"/>
      <c r="V17" s="38">
        <v>10</v>
      </c>
      <c r="W17" s="38">
        <v>12</v>
      </c>
      <c r="X17" s="38">
        <v>19</v>
      </c>
      <c r="Y17" s="38">
        <f t="shared" si="0"/>
        <v>9</v>
      </c>
      <c r="Z17" s="38">
        <f t="shared" si="1"/>
        <v>7</v>
      </c>
      <c r="AA17" s="95">
        <f t="shared" si="2"/>
        <v>166.66666666666666</v>
      </c>
      <c r="AB17" s="41"/>
    </row>
    <row r="18" spans="1:28" s="18" customFormat="1" ht="66" customHeight="1">
      <c r="A18" s="34">
        <v>13</v>
      </c>
      <c r="B18" s="34">
        <v>104851</v>
      </c>
      <c r="C18" s="34">
        <v>2</v>
      </c>
      <c r="D18" s="35" t="s">
        <v>79</v>
      </c>
      <c r="E18" s="36" t="s">
        <v>457</v>
      </c>
      <c r="F18" s="37" t="s">
        <v>2</v>
      </c>
      <c r="G18" s="36" t="s">
        <v>80</v>
      </c>
      <c r="H18" s="36" t="s">
        <v>457</v>
      </c>
      <c r="I18" s="36" t="s">
        <v>84</v>
      </c>
      <c r="J18" s="36"/>
      <c r="K18" s="36"/>
      <c r="L18" s="36"/>
      <c r="M18" s="36" t="s">
        <v>458</v>
      </c>
      <c r="N18" s="36" t="s">
        <v>94</v>
      </c>
      <c r="O18" s="36" t="s">
        <v>95</v>
      </c>
      <c r="P18" s="36" t="s">
        <v>96</v>
      </c>
      <c r="Q18" s="40" t="s">
        <v>528</v>
      </c>
      <c r="R18" s="36"/>
      <c r="S18" s="34"/>
      <c r="T18" s="34"/>
      <c r="U18" s="34"/>
      <c r="V18" s="38">
        <v>4</v>
      </c>
      <c r="W18" s="38">
        <v>5</v>
      </c>
      <c r="X18" s="38">
        <v>3</v>
      </c>
      <c r="Y18" s="38">
        <f t="shared" si="0"/>
        <v>-1</v>
      </c>
      <c r="Z18" s="38">
        <f t="shared" si="1"/>
        <v>-2</v>
      </c>
      <c r="AA18" s="39">
        <f t="shared" si="2"/>
        <v>80</v>
      </c>
      <c r="AB18" s="41"/>
    </row>
    <row r="19" spans="1:28" s="18" customFormat="1" ht="82.5" customHeight="1">
      <c r="A19" s="34">
        <v>14</v>
      </c>
      <c r="B19" s="34">
        <v>104879</v>
      </c>
      <c r="C19" s="34">
        <v>2</v>
      </c>
      <c r="D19" s="35" t="s">
        <v>79</v>
      </c>
      <c r="E19" s="36" t="s">
        <v>457</v>
      </c>
      <c r="F19" s="37" t="s">
        <v>2</v>
      </c>
      <c r="G19" s="36" t="s">
        <v>80</v>
      </c>
      <c r="H19" s="36" t="s">
        <v>457</v>
      </c>
      <c r="I19" s="36" t="s">
        <v>90</v>
      </c>
      <c r="J19" s="36" t="s">
        <v>270</v>
      </c>
      <c r="K19" s="36"/>
      <c r="L19" s="36" t="s">
        <v>91</v>
      </c>
      <c r="M19" s="36" t="s">
        <v>92</v>
      </c>
      <c r="N19" s="36" t="s">
        <v>81</v>
      </c>
      <c r="O19" s="36" t="s">
        <v>82</v>
      </c>
      <c r="P19" s="36" t="s">
        <v>83</v>
      </c>
      <c r="Q19" s="40" t="s">
        <v>526</v>
      </c>
      <c r="R19" s="36"/>
      <c r="S19" s="34"/>
      <c r="T19" s="34"/>
      <c r="U19" s="34"/>
      <c r="V19" s="38">
        <v>98</v>
      </c>
      <c r="W19" s="38">
        <v>122</v>
      </c>
      <c r="X19" s="38">
        <v>101</v>
      </c>
      <c r="Y19" s="38">
        <f t="shared" si="0"/>
        <v>3</v>
      </c>
      <c r="Z19" s="38">
        <f t="shared" si="1"/>
        <v>-21</v>
      </c>
      <c r="AA19" s="39">
        <f t="shared" si="2"/>
        <v>83.60655737704919</v>
      </c>
      <c r="AB19" s="41"/>
    </row>
    <row r="20" spans="1:28" s="18" customFormat="1" ht="66" customHeight="1">
      <c r="A20" s="34">
        <v>15</v>
      </c>
      <c r="B20" s="34">
        <v>204046</v>
      </c>
      <c r="C20" s="34">
        <v>2</v>
      </c>
      <c r="D20" s="35" t="s">
        <v>79</v>
      </c>
      <c r="E20" s="36" t="s">
        <v>457</v>
      </c>
      <c r="F20" s="37" t="s">
        <v>2</v>
      </c>
      <c r="G20" s="36" t="s">
        <v>80</v>
      </c>
      <c r="H20" s="36" t="s">
        <v>457</v>
      </c>
      <c r="I20" s="36" t="s">
        <v>90</v>
      </c>
      <c r="J20" s="36" t="s">
        <v>43</v>
      </c>
      <c r="K20" s="36"/>
      <c r="L20" s="36" t="s">
        <v>91</v>
      </c>
      <c r="M20" s="36" t="s">
        <v>92</v>
      </c>
      <c r="N20" s="36" t="s">
        <v>81</v>
      </c>
      <c r="O20" s="36" t="s">
        <v>82</v>
      </c>
      <c r="P20" s="36" t="s">
        <v>83</v>
      </c>
      <c r="Q20" s="40" t="s">
        <v>526</v>
      </c>
      <c r="R20" s="36"/>
      <c r="S20" s="34"/>
      <c r="T20" s="34"/>
      <c r="U20" s="34"/>
      <c r="V20" s="38">
        <v>98</v>
      </c>
      <c r="W20" s="38">
        <v>122</v>
      </c>
      <c r="X20" s="38">
        <v>101</v>
      </c>
      <c r="Y20" s="38">
        <f t="shared" si="0"/>
        <v>3</v>
      </c>
      <c r="Z20" s="38">
        <f t="shared" si="1"/>
        <v>-21</v>
      </c>
      <c r="AA20" s="39">
        <f t="shared" si="2"/>
        <v>83.60655737704919</v>
      </c>
      <c r="AB20" s="41"/>
    </row>
    <row r="21" spans="1:28" s="18" customFormat="1" ht="82.5" customHeight="1">
      <c r="A21" s="34">
        <v>16</v>
      </c>
      <c r="B21" s="34">
        <v>195093</v>
      </c>
      <c r="C21" s="34">
        <v>2</v>
      </c>
      <c r="D21" s="35" t="s">
        <v>79</v>
      </c>
      <c r="E21" s="36" t="s">
        <v>457</v>
      </c>
      <c r="F21" s="37" t="s">
        <v>2</v>
      </c>
      <c r="G21" s="36" t="s">
        <v>80</v>
      </c>
      <c r="H21" s="36" t="s">
        <v>457</v>
      </c>
      <c r="I21" s="36" t="s">
        <v>90</v>
      </c>
      <c r="J21" s="36" t="s">
        <v>270</v>
      </c>
      <c r="K21" s="36"/>
      <c r="L21" s="36" t="s">
        <v>91</v>
      </c>
      <c r="M21" s="36" t="s">
        <v>92</v>
      </c>
      <c r="N21" s="36" t="s">
        <v>81</v>
      </c>
      <c r="O21" s="36" t="s">
        <v>82</v>
      </c>
      <c r="P21" s="36" t="s">
        <v>83</v>
      </c>
      <c r="Q21" s="40" t="s">
        <v>526</v>
      </c>
      <c r="R21" s="36"/>
      <c r="S21" s="34"/>
      <c r="T21" s="34"/>
      <c r="U21" s="34"/>
      <c r="V21" s="38">
        <v>98</v>
      </c>
      <c r="W21" s="38">
        <v>122</v>
      </c>
      <c r="X21" s="38">
        <v>101</v>
      </c>
      <c r="Y21" s="38">
        <f t="shared" si="0"/>
        <v>3</v>
      </c>
      <c r="Z21" s="38">
        <f t="shared" si="1"/>
        <v>-21</v>
      </c>
      <c r="AA21" s="39">
        <f t="shared" si="2"/>
        <v>83.60655737704919</v>
      </c>
      <c r="AB21" s="41"/>
    </row>
    <row r="22" spans="1:28" s="18" customFormat="1" ht="66" customHeight="1">
      <c r="A22" s="34">
        <v>17</v>
      </c>
      <c r="B22" s="34">
        <v>220371</v>
      </c>
      <c r="C22" s="34">
        <v>2</v>
      </c>
      <c r="D22" s="35" t="s">
        <v>79</v>
      </c>
      <c r="E22" s="36" t="s">
        <v>457</v>
      </c>
      <c r="F22" s="37" t="s">
        <v>2</v>
      </c>
      <c r="G22" s="36" t="s">
        <v>80</v>
      </c>
      <c r="H22" s="36" t="s">
        <v>457</v>
      </c>
      <c r="I22" s="36" t="s">
        <v>90</v>
      </c>
      <c r="J22" s="36" t="s">
        <v>43</v>
      </c>
      <c r="K22" s="36"/>
      <c r="L22" s="36" t="s">
        <v>91</v>
      </c>
      <c r="M22" s="36" t="s">
        <v>92</v>
      </c>
      <c r="N22" s="36" t="s">
        <v>81</v>
      </c>
      <c r="O22" s="36" t="s">
        <v>82</v>
      </c>
      <c r="P22" s="36" t="s">
        <v>83</v>
      </c>
      <c r="Q22" s="40" t="s">
        <v>526</v>
      </c>
      <c r="R22" s="36"/>
      <c r="S22" s="34"/>
      <c r="T22" s="34"/>
      <c r="U22" s="34"/>
      <c r="V22" s="38">
        <v>98</v>
      </c>
      <c r="W22" s="38">
        <v>122</v>
      </c>
      <c r="X22" s="38">
        <v>101</v>
      </c>
      <c r="Y22" s="38">
        <f t="shared" si="0"/>
        <v>3</v>
      </c>
      <c r="Z22" s="38">
        <f t="shared" si="1"/>
        <v>-21</v>
      </c>
      <c r="AA22" s="39">
        <f t="shared" si="2"/>
        <v>83.60655737704919</v>
      </c>
      <c r="AB22" s="41"/>
    </row>
    <row r="23" spans="1:28" s="18" customFormat="1" ht="66" customHeight="1">
      <c r="A23" s="34">
        <v>18</v>
      </c>
      <c r="B23" s="34">
        <v>105116</v>
      </c>
      <c r="C23" s="34">
        <v>2</v>
      </c>
      <c r="D23" s="35" t="s">
        <v>79</v>
      </c>
      <c r="E23" s="36" t="s">
        <v>459</v>
      </c>
      <c r="F23" s="37" t="s">
        <v>2</v>
      </c>
      <c r="G23" s="36" t="s">
        <v>80</v>
      </c>
      <c r="H23" s="36" t="s">
        <v>459</v>
      </c>
      <c r="I23" s="36" t="s">
        <v>90</v>
      </c>
      <c r="J23" s="36" t="s">
        <v>460</v>
      </c>
      <c r="K23" s="36"/>
      <c r="L23" s="36" t="s">
        <v>91</v>
      </c>
      <c r="M23" s="36" t="s">
        <v>92</v>
      </c>
      <c r="N23" s="36" t="s">
        <v>81</v>
      </c>
      <c r="O23" s="36" t="s">
        <v>82</v>
      </c>
      <c r="P23" s="36" t="s">
        <v>83</v>
      </c>
      <c r="Q23" s="40" t="s">
        <v>529</v>
      </c>
      <c r="R23" s="36"/>
      <c r="S23" s="34"/>
      <c r="T23" s="34"/>
      <c r="U23" s="34"/>
      <c r="V23" s="38">
        <v>39</v>
      </c>
      <c r="W23" s="38">
        <v>48</v>
      </c>
      <c r="X23" s="38">
        <v>40</v>
      </c>
      <c r="Y23" s="38">
        <f t="shared" si="0"/>
        <v>1</v>
      </c>
      <c r="Z23" s="38">
        <f t="shared" si="1"/>
        <v>-8</v>
      </c>
      <c r="AA23" s="39">
        <f t="shared" si="2"/>
        <v>85.41666666666667</v>
      </c>
      <c r="AB23" s="41"/>
    </row>
    <row r="24" spans="1:28" s="18" customFormat="1" ht="66" customHeight="1">
      <c r="A24" s="34">
        <v>19</v>
      </c>
      <c r="B24" s="34">
        <v>105131</v>
      </c>
      <c r="C24" s="34">
        <v>2</v>
      </c>
      <c r="D24" s="35" t="s">
        <v>79</v>
      </c>
      <c r="E24" s="36" t="s">
        <v>459</v>
      </c>
      <c r="F24" s="37" t="s">
        <v>2</v>
      </c>
      <c r="G24" s="36" t="s">
        <v>80</v>
      </c>
      <c r="H24" s="36" t="s">
        <v>459</v>
      </c>
      <c r="I24" s="36" t="s">
        <v>461</v>
      </c>
      <c r="J24" s="36"/>
      <c r="K24" s="36"/>
      <c r="L24" s="36" t="s">
        <v>91</v>
      </c>
      <c r="M24" s="36" t="s">
        <v>92</v>
      </c>
      <c r="N24" s="36" t="s">
        <v>81</v>
      </c>
      <c r="O24" s="36" t="s">
        <v>82</v>
      </c>
      <c r="P24" s="36" t="s">
        <v>83</v>
      </c>
      <c r="Q24" s="40" t="s">
        <v>529</v>
      </c>
      <c r="R24" s="36"/>
      <c r="S24" s="34"/>
      <c r="T24" s="34"/>
      <c r="U24" s="34"/>
      <c r="V24" s="38">
        <v>39</v>
      </c>
      <c r="W24" s="38">
        <v>48</v>
      </c>
      <c r="X24" s="38">
        <v>40</v>
      </c>
      <c r="Y24" s="38">
        <f t="shared" si="0"/>
        <v>1</v>
      </c>
      <c r="Z24" s="38">
        <f t="shared" si="1"/>
        <v>-8</v>
      </c>
      <c r="AA24" s="39">
        <f t="shared" si="2"/>
        <v>85.41666666666667</v>
      </c>
      <c r="AB24" s="41"/>
    </row>
    <row r="25" spans="1:28" s="18" customFormat="1" ht="66" customHeight="1">
      <c r="A25" s="34">
        <v>20</v>
      </c>
      <c r="B25" s="34">
        <v>104949</v>
      </c>
      <c r="C25" s="34">
        <v>2</v>
      </c>
      <c r="D25" s="35" t="s">
        <v>79</v>
      </c>
      <c r="E25" s="36" t="s">
        <v>89</v>
      </c>
      <c r="F25" s="37" t="s">
        <v>2</v>
      </c>
      <c r="G25" s="36" t="s">
        <v>80</v>
      </c>
      <c r="H25" s="36" t="s">
        <v>89</v>
      </c>
      <c r="I25" s="36" t="s">
        <v>461</v>
      </c>
      <c r="J25" s="36"/>
      <c r="K25" s="36"/>
      <c r="L25" s="36" t="s">
        <v>85</v>
      </c>
      <c r="M25" s="36" t="s">
        <v>467</v>
      </c>
      <c r="N25" s="36" t="s">
        <v>81</v>
      </c>
      <c r="O25" s="36" t="s">
        <v>82</v>
      </c>
      <c r="P25" s="36" t="s">
        <v>83</v>
      </c>
      <c r="Q25" s="40" t="s">
        <v>528</v>
      </c>
      <c r="R25" s="36"/>
      <c r="S25" s="34"/>
      <c r="T25" s="34"/>
      <c r="U25" s="34"/>
      <c r="V25" s="38">
        <v>10</v>
      </c>
      <c r="W25" s="38">
        <v>13</v>
      </c>
      <c r="X25" s="38">
        <v>11</v>
      </c>
      <c r="Y25" s="38">
        <f t="shared" si="0"/>
        <v>1</v>
      </c>
      <c r="Z25" s="38">
        <f t="shared" si="1"/>
        <v>-2</v>
      </c>
      <c r="AA25" s="39">
        <f t="shared" si="2"/>
        <v>92.3076923076923</v>
      </c>
      <c r="AB25" s="41"/>
    </row>
    <row r="26" spans="1:28" s="18" customFormat="1" ht="66" customHeight="1">
      <c r="A26" s="34">
        <v>21</v>
      </c>
      <c r="B26" s="34">
        <v>105257</v>
      </c>
      <c r="C26" s="34">
        <v>2</v>
      </c>
      <c r="D26" s="35" t="s">
        <v>79</v>
      </c>
      <c r="E26" s="36" t="s">
        <v>448</v>
      </c>
      <c r="F26" s="37" t="s">
        <v>2</v>
      </c>
      <c r="G26" s="36" t="s">
        <v>462</v>
      </c>
      <c r="H26" s="36" t="s">
        <v>470</v>
      </c>
      <c r="I26" s="36" t="s">
        <v>463</v>
      </c>
      <c r="J26" s="36"/>
      <c r="K26" s="36"/>
      <c r="L26" s="36"/>
      <c r="M26" s="36" t="s">
        <v>93</v>
      </c>
      <c r="N26" s="36" t="s">
        <v>94</v>
      </c>
      <c r="O26" s="36" t="s">
        <v>95</v>
      </c>
      <c r="P26" s="36" t="s">
        <v>96</v>
      </c>
      <c r="Q26" s="40" t="s">
        <v>528</v>
      </c>
      <c r="R26" s="36"/>
      <c r="S26" s="34"/>
      <c r="T26" s="34"/>
      <c r="U26" s="34"/>
      <c r="V26" s="38">
        <v>3</v>
      </c>
      <c r="W26" s="38">
        <v>5</v>
      </c>
      <c r="X26" s="38">
        <v>2</v>
      </c>
      <c r="Y26" s="38">
        <f t="shared" si="0"/>
        <v>-1</v>
      </c>
      <c r="Z26" s="38">
        <f t="shared" si="1"/>
        <v>-3</v>
      </c>
      <c r="AA26" s="39">
        <f t="shared" si="2"/>
        <v>60</v>
      </c>
      <c r="AB26" s="41"/>
    </row>
    <row r="27" spans="1:28" s="18" customFormat="1" ht="79.5" customHeight="1">
      <c r="A27" s="34">
        <v>22</v>
      </c>
      <c r="B27" s="34">
        <v>105444</v>
      </c>
      <c r="C27" s="34">
        <v>2</v>
      </c>
      <c r="D27" s="35" t="s">
        <v>79</v>
      </c>
      <c r="E27" s="36" t="s">
        <v>464</v>
      </c>
      <c r="F27" s="37" t="s">
        <v>2</v>
      </c>
      <c r="G27" s="36" t="s">
        <v>462</v>
      </c>
      <c r="H27" s="36" t="s">
        <v>471</v>
      </c>
      <c r="I27" s="36" t="s">
        <v>465</v>
      </c>
      <c r="J27" s="36"/>
      <c r="K27" s="36"/>
      <c r="L27" s="36"/>
      <c r="M27" s="36" t="s">
        <v>93</v>
      </c>
      <c r="N27" s="36" t="s">
        <v>94</v>
      </c>
      <c r="O27" s="36" t="s">
        <v>95</v>
      </c>
      <c r="P27" s="36" t="s">
        <v>96</v>
      </c>
      <c r="Q27" s="40" t="s">
        <v>529</v>
      </c>
      <c r="R27" s="36" t="s">
        <v>530</v>
      </c>
      <c r="S27" s="34"/>
      <c r="T27" s="34"/>
      <c r="U27" s="34"/>
      <c r="V27" s="38">
        <v>3</v>
      </c>
      <c r="W27" s="38">
        <v>5</v>
      </c>
      <c r="X27" s="38">
        <v>4</v>
      </c>
      <c r="Y27" s="38">
        <f t="shared" si="0"/>
        <v>1</v>
      </c>
      <c r="Z27" s="38">
        <f t="shared" si="1"/>
        <v>-1</v>
      </c>
      <c r="AA27" s="39">
        <f t="shared" si="2"/>
        <v>100</v>
      </c>
      <c r="AB27" s="41"/>
    </row>
    <row r="28" spans="1:28" s="18" customFormat="1" ht="66" customHeight="1">
      <c r="A28" s="38">
        <v>23</v>
      </c>
      <c r="B28" s="38">
        <v>105518</v>
      </c>
      <c r="C28" s="38">
        <v>2</v>
      </c>
      <c r="D28" s="38" t="s">
        <v>79</v>
      </c>
      <c r="E28" s="78" t="s">
        <v>457</v>
      </c>
      <c r="F28" s="78" t="s">
        <v>2</v>
      </c>
      <c r="G28" s="78" t="s">
        <v>462</v>
      </c>
      <c r="H28" s="78" t="s">
        <v>468</v>
      </c>
      <c r="I28" s="78" t="s">
        <v>466</v>
      </c>
      <c r="J28" s="78"/>
      <c r="K28" s="78"/>
      <c r="L28" s="78" t="s">
        <v>85</v>
      </c>
      <c r="M28" s="78" t="s">
        <v>467</v>
      </c>
      <c r="N28" s="78" t="s">
        <v>81</v>
      </c>
      <c r="O28" s="78" t="s">
        <v>82</v>
      </c>
      <c r="P28" s="78" t="s">
        <v>83</v>
      </c>
      <c r="Q28" s="40" t="s">
        <v>528</v>
      </c>
      <c r="R28" s="78"/>
      <c r="S28" s="38"/>
      <c r="T28" s="38"/>
      <c r="U28" s="38"/>
      <c r="V28" s="38">
        <v>3</v>
      </c>
      <c r="W28" s="38">
        <v>5</v>
      </c>
      <c r="X28" s="38">
        <v>2</v>
      </c>
      <c r="Y28" s="38">
        <f t="shared" si="0"/>
        <v>-1</v>
      </c>
      <c r="Z28" s="38">
        <f t="shared" si="1"/>
        <v>-3</v>
      </c>
      <c r="AA28" s="39">
        <f t="shared" si="2"/>
        <v>60</v>
      </c>
      <c r="AB28" s="41"/>
    </row>
    <row r="29" spans="1:28" s="18" customFormat="1" ht="105" customHeight="1">
      <c r="A29" s="38">
        <v>24</v>
      </c>
      <c r="B29" s="38">
        <v>174471</v>
      </c>
      <c r="C29" s="38">
        <v>2</v>
      </c>
      <c r="D29" s="38" t="s">
        <v>79</v>
      </c>
      <c r="E29" s="78" t="s">
        <v>448</v>
      </c>
      <c r="F29" s="78" t="s">
        <v>2</v>
      </c>
      <c r="G29" s="78" t="s">
        <v>462</v>
      </c>
      <c r="H29" s="78" t="s">
        <v>469</v>
      </c>
      <c r="I29" s="78" t="s">
        <v>463</v>
      </c>
      <c r="J29" s="78"/>
      <c r="K29" s="78"/>
      <c r="L29" s="78" t="s">
        <v>91</v>
      </c>
      <c r="M29" s="78" t="s">
        <v>92</v>
      </c>
      <c r="N29" s="78" t="s">
        <v>81</v>
      </c>
      <c r="O29" s="78" t="s">
        <v>82</v>
      </c>
      <c r="P29" s="78" t="s">
        <v>83</v>
      </c>
      <c r="Q29" s="40" t="s">
        <v>526</v>
      </c>
      <c r="R29" s="78" t="s">
        <v>558</v>
      </c>
      <c r="S29" s="38"/>
      <c r="T29" s="38"/>
      <c r="U29" s="38"/>
      <c r="V29" s="38">
        <v>2</v>
      </c>
      <c r="W29" s="38">
        <v>3</v>
      </c>
      <c r="X29" s="38">
        <v>2</v>
      </c>
      <c r="Y29" s="38">
        <f t="shared" si="0"/>
        <v>0</v>
      </c>
      <c r="Z29" s="38">
        <f t="shared" si="1"/>
        <v>-1</v>
      </c>
      <c r="AA29" s="39">
        <f t="shared" si="2"/>
        <v>100</v>
      </c>
      <c r="AB29" s="41"/>
    </row>
    <row r="30" spans="1:28" s="18" customFormat="1" ht="105" customHeight="1">
      <c r="A30" s="34">
        <v>25</v>
      </c>
      <c r="B30" s="34">
        <v>104545</v>
      </c>
      <c r="C30" s="34">
        <v>2</v>
      </c>
      <c r="D30" s="35" t="s">
        <v>79</v>
      </c>
      <c r="E30" s="36" t="s">
        <v>448</v>
      </c>
      <c r="F30" s="37" t="s">
        <v>2</v>
      </c>
      <c r="G30" s="36" t="s">
        <v>462</v>
      </c>
      <c r="H30" s="36" t="s">
        <v>474</v>
      </c>
      <c r="I30" s="36" t="s">
        <v>465</v>
      </c>
      <c r="J30" s="36"/>
      <c r="K30" s="36"/>
      <c r="L30" s="36" t="s">
        <v>91</v>
      </c>
      <c r="M30" s="36" t="s">
        <v>92</v>
      </c>
      <c r="N30" s="36" t="s">
        <v>81</v>
      </c>
      <c r="O30" s="36" t="s">
        <v>82</v>
      </c>
      <c r="P30" s="36" t="s">
        <v>83</v>
      </c>
      <c r="Q30" s="40" t="s">
        <v>526</v>
      </c>
      <c r="R30" s="36" t="s">
        <v>559</v>
      </c>
      <c r="S30" s="34"/>
      <c r="T30" s="34"/>
      <c r="U30" s="34"/>
      <c r="V30" s="38">
        <v>3</v>
      </c>
      <c r="W30" s="38">
        <v>4</v>
      </c>
      <c r="X30" s="38">
        <v>1</v>
      </c>
      <c r="Y30" s="38">
        <f t="shared" si="0"/>
        <v>-2</v>
      </c>
      <c r="Z30" s="38">
        <f t="shared" si="1"/>
        <v>-3</v>
      </c>
      <c r="AA30" s="39">
        <f t="shared" si="2"/>
        <v>50</v>
      </c>
      <c r="AB30" s="41"/>
    </row>
    <row r="31" spans="1:28" s="18" customFormat="1" ht="154.5" customHeight="1">
      <c r="A31" s="34">
        <v>26</v>
      </c>
      <c r="B31" s="34">
        <v>105345</v>
      </c>
      <c r="C31" s="34">
        <v>2</v>
      </c>
      <c r="D31" s="35" t="s">
        <v>79</v>
      </c>
      <c r="E31" s="36" t="s">
        <v>452</v>
      </c>
      <c r="F31" s="37" t="s">
        <v>2</v>
      </c>
      <c r="G31" s="36" t="s">
        <v>462</v>
      </c>
      <c r="H31" s="36" t="s">
        <v>475</v>
      </c>
      <c r="I31" s="36" t="s">
        <v>466</v>
      </c>
      <c r="J31" s="36"/>
      <c r="K31" s="36"/>
      <c r="L31" s="36"/>
      <c r="M31" s="36" t="s">
        <v>93</v>
      </c>
      <c r="N31" s="36" t="s">
        <v>94</v>
      </c>
      <c r="O31" s="36" t="s">
        <v>95</v>
      </c>
      <c r="P31" s="36" t="s">
        <v>96</v>
      </c>
      <c r="Q31" s="40" t="s">
        <v>531</v>
      </c>
      <c r="R31" s="36" t="s">
        <v>561</v>
      </c>
      <c r="S31" s="34"/>
      <c r="T31" s="34"/>
      <c r="U31" s="34"/>
      <c r="V31" s="38" t="s">
        <v>562</v>
      </c>
      <c r="W31" s="38" t="s">
        <v>562</v>
      </c>
      <c r="X31" s="38" t="s">
        <v>562</v>
      </c>
      <c r="Y31" s="38" t="s">
        <v>562</v>
      </c>
      <c r="Z31" s="38" t="s">
        <v>562</v>
      </c>
      <c r="AA31" s="39" t="s">
        <v>562</v>
      </c>
      <c r="AB31" s="41"/>
    </row>
    <row r="32" spans="1:28" s="18" customFormat="1" ht="66" customHeight="1">
      <c r="A32" s="34">
        <v>27</v>
      </c>
      <c r="B32" s="34">
        <v>104346</v>
      </c>
      <c r="C32" s="34">
        <v>2</v>
      </c>
      <c r="D32" s="35" t="s">
        <v>79</v>
      </c>
      <c r="E32" s="36" t="s">
        <v>454</v>
      </c>
      <c r="F32" s="37" t="s">
        <v>2</v>
      </c>
      <c r="G32" s="36" t="s">
        <v>462</v>
      </c>
      <c r="H32" s="36" t="s">
        <v>479</v>
      </c>
      <c r="I32" s="36" t="s">
        <v>465</v>
      </c>
      <c r="J32" s="36"/>
      <c r="K32" s="36"/>
      <c r="L32" s="36" t="s">
        <v>91</v>
      </c>
      <c r="M32" s="36" t="s">
        <v>92</v>
      </c>
      <c r="N32" s="36" t="s">
        <v>81</v>
      </c>
      <c r="O32" s="36" t="s">
        <v>82</v>
      </c>
      <c r="P32" s="36" t="s">
        <v>83</v>
      </c>
      <c r="Q32" s="40" t="s">
        <v>529</v>
      </c>
      <c r="R32" s="36"/>
      <c r="S32" s="34"/>
      <c r="T32" s="34"/>
      <c r="U32" s="34"/>
      <c r="V32" s="38">
        <v>3</v>
      </c>
      <c r="W32" s="38">
        <v>5</v>
      </c>
      <c r="X32" s="38">
        <v>4</v>
      </c>
      <c r="Y32" s="38">
        <f t="shared" si="0"/>
        <v>1</v>
      </c>
      <c r="Z32" s="38">
        <f t="shared" si="1"/>
        <v>-1</v>
      </c>
      <c r="AA32" s="39">
        <f t="shared" si="2"/>
        <v>100</v>
      </c>
      <c r="AB32" s="41"/>
    </row>
    <row r="33" spans="1:28" s="18" customFormat="1" ht="61.5" customHeight="1">
      <c r="A33" s="34">
        <v>28</v>
      </c>
      <c r="B33" s="38">
        <v>104792</v>
      </c>
      <c r="C33" s="38">
        <v>2</v>
      </c>
      <c r="D33" s="38" t="s">
        <v>79</v>
      </c>
      <c r="E33" s="78" t="s">
        <v>454</v>
      </c>
      <c r="F33" s="78" t="s">
        <v>2</v>
      </c>
      <c r="G33" s="78" t="s">
        <v>455</v>
      </c>
      <c r="H33" s="78" t="s">
        <v>79</v>
      </c>
      <c r="I33" s="78" t="s">
        <v>456</v>
      </c>
      <c r="J33" s="78"/>
      <c r="K33" s="78"/>
      <c r="L33" s="78" t="s">
        <v>91</v>
      </c>
      <c r="M33" s="78" t="s">
        <v>92</v>
      </c>
      <c r="N33" s="78" t="s">
        <v>81</v>
      </c>
      <c r="O33" s="78" t="s">
        <v>82</v>
      </c>
      <c r="P33" s="78" t="s">
        <v>83</v>
      </c>
      <c r="Q33" s="40" t="s">
        <v>529</v>
      </c>
      <c r="R33" s="78"/>
      <c r="S33" s="38"/>
      <c r="T33" s="38"/>
      <c r="U33" s="38"/>
      <c r="V33" s="38">
        <v>6</v>
      </c>
      <c r="W33" s="38">
        <v>7</v>
      </c>
      <c r="X33" s="38">
        <v>3</v>
      </c>
      <c r="Y33" s="38">
        <f t="shared" si="0"/>
        <v>-3</v>
      </c>
      <c r="Z33" s="38">
        <f t="shared" si="1"/>
        <v>-4</v>
      </c>
      <c r="AA33" s="39">
        <f t="shared" si="2"/>
        <v>57.142857142857146</v>
      </c>
      <c r="AB33" s="41"/>
    </row>
    <row r="34" spans="1:28" s="18" customFormat="1" ht="129" customHeight="1">
      <c r="A34" s="38">
        <v>29</v>
      </c>
      <c r="B34" s="38">
        <v>105582</v>
      </c>
      <c r="C34" s="38">
        <v>2</v>
      </c>
      <c r="D34" s="38" t="s">
        <v>79</v>
      </c>
      <c r="E34" s="78" t="s">
        <v>446</v>
      </c>
      <c r="F34" s="78" t="s">
        <v>2</v>
      </c>
      <c r="G34" s="78" t="s">
        <v>524</v>
      </c>
      <c r="H34" s="78" t="s">
        <v>446</v>
      </c>
      <c r="I34" s="78" t="s">
        <v>525</v>
      </c>
      <c r="J34" s="78"/>
      <c r="K34" s="78"/>
      <c r="L34" s="78" t="s">
        <v>85</v>
      </c>
      <c r="M34" s="78" t="s">
        <v>467</v>
      </c>
      <c r="N34" s="78" t="s">
        <v>81</v>
      </c>
      <c r="O34" s="78" t="s">
        <v>82</v>
      </c>
      <c r="P34" s="78" t="s">
        <v>83</v>
      </c>
      <c r="Q34" s="40" t="s">
        <v>529</v>
      </c>
      <c r="R34" s="78" t="s">
        <v>680</v>
      </c>
      <c r="S34" s="38"/>
      <c r="T34" s="38"/>
      <c r="U34" s="38"/>
      <c r="V34" s="38">
        <v>3</v>
      </c>
      <c r="W34" s="38">
        <v>3</v>
      </c>
      <c r="X34" s="38">
        <v>0</v>
      </c>
      <c r="Y34" s="38">
        <f t="shared" si="0"/>
        <v>-3</v>
      </c>
      <c r="Z34" s="38">
        <f t="shared" si="1"/>
        <v>-3</v>
      </c>
      <c r="AA34" s="39">
        <f t="shared" si="2"/>
        <v>33.333333333333336</v>
      </c>
      <c r="AB34" s="41"/>
    </row>
    <row r="35" spans="1:28" ht="23.2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6" spans="1:28" ht="23.2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</row>
  </sheetData>
  <sheetProtection/>
  <autoFilter ref="A5:AB34"/>
  <mergeCells count="3">
    <mergeCell ref="A2:AB2"/>
    <mergeCell ref="A3:AB3"/>
    <mergeCell ref="A4:AB4"/>
  </mergeCells>
  <printOptions/>
  <pageMargins left="0.3" right="0" top="0.5" bottom="0.5" header="0.3" footer="0.3"/>
  <pageSetup horizontalDpi="600" verticalDpi="600" orientation="landscape" paperSize="9" scale="49" r:id="rId1"/>
  <headerFooter differentFirst="1">
    <oddHeader>&amp;C&amp;"TH SarabunPSK,ธรรมดา"&amp;18&amp;P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SSJ-Kamoncharat</cp:lastModifiedBy>
  <cp:lastPrinted>2022-10-31T03:52:53Z</cp:lastPrinted>
  <dcterms:created xsi:type="dcterms:W3CDTF">2015-12-28T02:51:44Z</dcterms:created>
  <dcterms:modified xsi:type="dcterms:W3CDTF">2022-11-01T07:09:41Z</dcterms:modified>
  <cp:category/>
  <cp:version/>
  <cp:contentType/>
  <cp:contentStatus/>
</cp:coreProperties>
</file>